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_PC\Desktop\мусор\шалты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ГР'!$FJ$103</definedName>
  </definedNames>
  <calcPr calcId="152511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DX45" i="1"/>
  <c r="EK45" i="1"/>
  <c r="EX45" i="1"/>
  <c r="DX46" i="1"/>
  <c r="EK46" i="1" s="1"/>
  <c r="EX46" i="1"/>
  <c r="DX47" i="1"/>
  <c r="EK47" i="1"/>
  <c r="EX47" i="1"/>
  <c r="DX48" i="1"/>
  <c r="EK48" i="1" s="1"/>
  <c r="EX48" i="1"/>
  <c r="DX49" i="1"/>
  <c r="EK49" i="1"/>
  <c r="EX49" i="1"/>
  <c r="DX50" i="1"/>
  <c r="EK50" i="1" s="1"/>
  <c r="EX50" i="1"/>
  <c r="DX51" i="1"/>
  <c r="EK51" i="1"/>
  <c r="EX51" i="1"/>
  <c r="DX52" i="1"/>
  <c r="EK52" i="1" s="1"/>
  <c r="EX52" i="1"/>
  <c r="DX53" i="1"/>
  <c r="EK53" i="1"/>
  <c r="EX53" i="1"/>
  <c r="DX54" i="1"/>
  <c r="EK54" i="1" s="1"/>
  <c r="EX54" i="1"/>
  <c r="DX55" i="1"/>
  <c r="EK55" i="1"/>
  <c r="EX55" i="1"/>
  <c r="DX56" i="1"/>
  <c r="EK56" i="1" s="1"/>
  <c r="EX56" i="1"/>
  <c r="DX57" i="1"/>
  <c r="EK57" i="1"/>
  <c r="EX57" i="1"/>
  <c r="DX58" i="1"/>
  <c r="EK58" i="1" s="1"/>
  <c r="EX58" i="1"/>
  <c r="DX59" i="1"/>
  <c r="EK59" i="1"/>
  <c r="EX59" i="1"/>
  <c r="DX60" i="1"/>
  <c r="EK60" i="1" s="1"/>
  <c r="EX60" i="1"/>
  <c r="DX61" i="1"/>
  <c r="EK61" i="1"/>
  <c r="EX61" i="1"/>
  <c r="DX62" i="1"/>
  <c r="EK62" i="1" s="1"/>
  <c r="EX62" i="1"/>
  <c r="DX63" i="1"/>
  <c r="EK63" i="1"/>
  <c r="EX63" i="1"/>
  <c r="DX64" i="1"/>
  <c r="EK64" i="1" s="1"/>
  <c r="EX64" i="1"/>
  <c r="DX65" i="1"/>
  <c r="EK65" i="1"/>
  <c r="EX65" i="1"/>
  <c r="DX66" i="1"/>
  <c r="EK66" i="1" s="1"/>
  <c r="EX66" i="1"/>
  <c r="DX67" i="1"/>
  <c r="EK67" i="1"/>
  <c r="EX67" i="1"/>
  <c r="DX68" i="1"/>
  <c r="EE80" i="1"/>
  <c r="ET80" i="1"/>
  <c r="EE81" i="1"/>
  <c r="ET81" i="1"/>
  <c r="EE82" i="1"/>
  <c r="ET82" i="1"/>
  <c r="EE83" i="1"/>
  <c r="ET83" i="1"/>
  <c r="EE84" i="1"/>
  <c r="ET84" i="1"/>
  <c r="EE85" i="1"/>
  <c r="ET85" i="1"/>
  <c r="EE86" i="1"/>
  <c r="EE87" i="1"/>
  <c r="EE88" i="1"/>
  <c r="EE89" i="1"/>
  <c r="EE90" i="1"/>
  <c r="EE91" i="1"/>
  <c r="EE92" i="1"/>
  <c r="EE93" i="1"/>
  <c r="EE94" i="1"/>
</calcChain>
</file>

<file path=xl/sharedStrings.xml><?xml version="1.0" encoding="utf-8"?>
<sst xmlns="http://schemas.openxmlformats.org/spreadsheetml/2006/main" count="169" uniqueCount="137">
  <si>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</si>
  <si>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</si>
  <si>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</si>
  <si>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</si>
  <si>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</si>
  <si>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</si>
  <si>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</si>
  <si>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</si>
  <si>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</si>
  <si>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</si>
  <si>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</si>
  <si>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</si>
  <si>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</si>
  <si>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</si>
  <si>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</si>
  <si>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</si>
  <si>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за период с 01.12.2022 по 31.12.2022 г.</t>
  </si>
  <si>
    <t>17.03.2023</t>
  </si>
  <si>
    <t>noname</t>
  </si>
  <si>
    <t>бюджет Шалтинского сельского поселения Бавлинского муниципального района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</si>
  <si>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</si>
  <si>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</si>
  <si>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</si>
  <si>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</si>
  <si>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</si>
  <si>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</si>
  <si>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</si>
  <si>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</si>
  <si>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</si>
  <si>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</si>
  <si>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</si>
  <si>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</si>
  <si>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</si>
  <si>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</si>
  <si>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</si>
  <si>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</si>
  <si>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</si>
  <si>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</si>
  <si>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</si>
  <si>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</si>
  <si>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</si>
  <si>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</si>
  <si>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</si>
  <si>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18210601030102100000111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</si>
  <si>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</si>
  <si>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18210606033101000000111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</si>
  <si>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</si>
  <si>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18210606043101000000111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</si>
  <si>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</si>
  <si>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18210606043102100000111</t>
  </si>
  <si>
    <t>Дотации бюджетам сельских поселений на выравнивание бюджетной обеспеченности из бюджетов муниципальных районов</t>
  </si>
  <si>
    <t>80320216001100000000151</t>
  </si>
  <si>
    <t>Прочие межбюджетные трансферты, передаваемые бюджетам сельских поселений</t>
  </si>
  <si>
    <t>80320249999100000000151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</si>
  <si>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</si>
  <si>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</si>
  <si>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</si>
  <si>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</si>
  <si>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</si>
  <si>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</si>
  <si>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</si>
  <si>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</si>
  <si>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</si>
  <si>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</si>
  <si>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</si>
  <si>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</si>
  <si>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83301049900002040121211</t>
  </si>
  <si>
    <t>Начисления на выплаты по оплате труда</t>
  </si>
  <si>
    <t>83301049900002040129213</t>
  </si>
  <si>
    <t>Услуги связи</t>
  </si>
  <si>
    <t>83301049900002040244221</t>
  </si>
  <si>
    <t>Транспортные услуги</t>
  </si>
  <si>
    <t>83301049900002040244222</t>
  </si>
  <si>
    <t>Коммунальные услуги</t>
  </si>
  <si>
    <t>83301049900002040244223</t>
  </si>
  <si>
    <t>Работы, услуги по содержанию имущества</t>
  </si>
  <si>
    <t>83301049900002040244225</t>
  </si>
  <si>
    <t>Страхование</t>
  </si>
  <si>
    <t>83301049900002040244227</t>
  </si>
  <si>
    <t>83302039900051180121211</t>
  </si>
  <si>
    <t>83302039900051180129213</t>
  </si>
  <si>
    <t>Увеличение стоимости прочих оборотных запасов (материалов)</t>
  </si>
  <si>
    <t>83302039900051180244346</t>
  </si>
  <si>
    <t>83304099900078020244225</t>
  </si>
  <si>
    <t>83305039900078010247223</t>
  </si>
  <si>
    <t>83305039900078040244223</t>
  </si>
  <si>
    <t>Налоги, пошлины и сборы</t>
  </si>
  <si>
    <t>83305039900078050852291</t>
  </si>
  <si>
    <t>Перечисления другим бюджетам бюджетной системы Российской Федерации</t>
  </si>
  <si>
    <t>83308019900025600540251</t>
  </si>
  <si>
    <t>83308019900044091244223</t>
  </si>
  <si>
    <t>83308019900044091244225</t>
  </si>
  <si>
    <t>83308019900044091247223</t>
  </si>
  <si>
    <t>83308019900044091851291</t>
  </si>
  <si>
    <t>93301029900002030121211</t>
  </si>
  <si>
    <t>93301029900002030129213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</si>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</sst>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04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128313.43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286248.75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0" si="0">CF19+CW19+DN19</f>
        <v>286248.75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0" si="1">BJ19-EE19</f>
        <v>-157935.32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128313.43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286248.75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286248.75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-157935.32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8863.7199999999993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8863.7199999999993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-8863.7199999999993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85.15" customHeight="1" x14ac:dyDescent="0.2">
      <c r="A22" s="68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47.96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47.96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-47.96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60.75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0.05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0.05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-0.05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97.1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2062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2062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-2062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72.9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31.54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31.54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-31.54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85.1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4500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4500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-4500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85.15" customHeight="1" x14ac:dyDescent="0.2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23248.58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23248.58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-23248.58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60.75" customHeight="1" x14ac:dyDescent="0.2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2066.35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2066.35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-2066.35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36.4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117115.12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117115.12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-117115.12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36.4" customHeight="1" x14ac:dyDescent="0.2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128313.43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128313.43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128313.43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</row>
    <row r="32" spans="1:166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6" t="s">
        <v>54</v>
      </c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2" t="s">
        <v>55</v>
      </c>
    </row>
    <row r="41" spans="1:166" ht="12.75" customHeight="1" x14ac:dyDescent="0.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</row>
    <row r="42" spans="1:166" ht="24" customHeight="1" x14ac:dyDescent="0.2">
      <c r="A42" s="41" t="s">
        <v>21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2"/>
      <c r="AK42" s="45" t="s">
        <v>22</v>
      </c>
      <c r="AL42" s="41"/>
      <c r="AM42" s="41"/>
      <c r="AN42" s="41"/>
      <c r="AO42" s="41"/>
      <c r="AP42" s="42"/>
      <c r="AQ42" s="45" t="s">
        <v>56</v>
      </c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2"/>
      <c r="BC42" s="45" t="s">
        <v>57</v>
      </c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2"/>
      <c r="BU42" s="45" t="s">
        <v>58</v>
      </c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2"/>
      <c r="CH42" s="35" t="s">
        <v>25</v>
      </c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7"/>
      <c r="EK42" s="35" t="s">
        <v>59</v>
      </c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70"/>
    </row>
    <row r="43" spans="1:166" ht="78.75" customHeight="1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4"/>
      <c r="AK43" s="46"/>
      <c r="AL43" s="43"/>
      <c r="AM43" s="43"/>
      <c r="AN43" s="43"/>
      <c r="AO43" s="43"/>
      <c r="AP43" s="44"/>
      <c r="AQ43" s="46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4"/>
      <c r="BC43" s="46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4"/>
      <c r="BU43" s="46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4"/>
      <c r="CH43" s="36" t="s">
        <v>60</v>
      </c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7"/>
      <c r="CX43" s="35" t="s">
        <v>28</v>
      </c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7"/>
      <c r="DK43" s="35" t="s">
        <v>29</v>
      </c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7"/>
      <c r="DX43" s="35" t="s">
        <v>30</v>
      </c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7"/>
      <c r="EK43" s="46" t="s">
        <v>61</v>
      </c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4"/>
      <c r="EX43" s="35" t="s">
        <v>62</v>
      </c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70"/>
    </row>
    <row r="44" spans="1:166" ht="14.25" customHeight="1" x14ac:dyDescent="0.2">
      <c r="A44" s="39">
        <v>1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40"/>
      <c r="AK44" s="29">
        <v>2</v>
      </c>
      <c r="AL44" s="30"/>
      <c r="AM44" s="30"/>
      <c r="AN44" s="30"/>
      <c r="AO44" s="30"/>
      <c r="AP44" s="31"/>
      <c r="AQ44" s="29">
        <v>3</v>
      </c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1"/>
      <c r="BC44" s="29">
        <v>4</v>
      </c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1"/>
      <c r="BU44" s="29">
        <v>5</v>
      </c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1"/>
      <c r="CH44" s="29">
        <v>6</v>
      </c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1"/>
      <c r="CX44" s="29">
        <v>7</v>
      </c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1"/>
      <c r="DK44" s="29">
        <v>8</v>
      </c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1"/>
      <c r="DX44" s="29">
        <v>9</v>
      </c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1"/>
      <c r="EK44" s="29">
        <v>10</v>
      </c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49">
        <v>11</v>
      </c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6"/>
    </row>
    <row r="45" spans="1:166" ht="15" customHeight="1" x14ac:dyDescent="0.2">
      <c r="A45" s="50" t="s">
        <v>63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1" t="s">
        <v>64</v>
      </c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5">
        <v>128313.43</v>
      </c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>
        <v>128313.43</v>
      </c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>
        <v>798056.26</v>
      </c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>
        <f t="shared" ref="DX45:DX68" si="2">CH45+CX45+DK45</f>
        <v>798056.26</v>
      </c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>
        <f t="shared" ref="EK45:EK67" si="3">BC45-DX45</f>
        <v>-669742.83000000007</v>
      </c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>
        <f t="shared" ref="EX45:EX67" si="4">BU45-DX45</f>
        <v>-669742.83000000007</v>
      </c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6"/>
    </row>
    <row r="46" spans="1:166" ht="15" customHeight="1" x14ac:dyDescent="0.2">
      <c r="A46" s="57" t="s">
        <v>33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8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62">
        <v>128313.43</v>
      </c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>
        <v>128313.43</v>
      </c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>
        <v>798056.26</v>
      </c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>
        <f t="shared" si="2"/>
        <v>798056.26</v>
      </c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>
        <f t="shared" si="3"/>
        <v>-669742.83000000007</v>
      </c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>
        <f t="shared" si="4"/>
        <v>-669742.83000000007</v>
      </c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6"/>
    </row>
    <row r="47" spans="1:166" ht="12.75" x14ac:dyDescent="0.2">
      <c r="A47" s="68" t="s">
        <v>65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9"/>
      <c r="AK47" s="58"/>
      <c r="AL47" s="59"/>
      <c r="AM47" s="59"/>
      <c r="AN47" s="59"/>
      <c r="AO47" s="59"/>
      <c r="AP47" s="59"/>
      <c r="AQ47" s="59" t="s">
        <v>66</v>
      </c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62">
        <v>-3424</v>
      </c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>
        <v>-3424</v>
      </c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>
        <v>54652</v>
      </c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>
        <f t="shared" si="2"/>
        <v>54652</v>
      </c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>
        <f t="shared" si="3"/>
        <v>-58076</v>
      </c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>
        <f t="shared" si="4"/>
        <v>-58076</v>
      </c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6"/>
    </row>
    <row r="48" spans="1:166" ht="24.2" customHeight="1" x14ac:dyDescent="0.2">
      <c r="A48" s="68" t="s">
        <v>67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9"/>
      <c r="AK48" s="58"/>
      <c r="AL48" s="59"/>
      <c r="AM48" s="59"/>
      <c r="AN48" s="59"/>
      <c r="AO48" s="59"/>
      <c r="AP48" s="59"/>
      <c r="AQ48" s="59" t="s">
        <v>68</v>
      </c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62">
        <v>-1009</v>
      </c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>
        <v>-1009</v>
      </c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>
        <v>18077.8</v>
      </c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>
        <f t="shared" si="2"/>
        <v>18077.8</v>
      </c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>
        <f t="shared" si="3"/>
        <v>-19086.8</v>
      </c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>
        <f t="shared" si="4"/>
        <v>-19086.8</v>
      </c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12.75" x14ac:dyDescent="0.2">
      <c r="A49" s="68" t="s">
        <v>69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K49" s="58"/>
      <c r="AL49" s="59"/>
      <c r="AM49" s="59"/>
      <c r="AN49" s="59"/>
      <c r="AO49" s="59"/>
      <c r="AP49" s="59"/>
      <c r="AQ49" s="59" t="s">
        <v>70</v>
      </c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9462.2999999999993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9462.2999999999993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-9462.2999999999993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-9462.2999999999993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12.75" x14ac:dyDescent="0.2">
      <c r="A50" s="68" t="s">
        <v>71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K50" s="58"/>
      <c r="AL50" s="59"/>
      <c r="AM50" s="59"/>
      <c r="AN50" s="59"/>
      <c r="AO50" s="59"/>
      <c r="AP50" s="59"/>
      <c r="AQ50" s="59" t="s">
        <v>72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9659.6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9659.6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-9659.6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-9659.6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2.75" x14ac:dyDescent="0.2">
      <c r="A51" s="68" t="s">
        <v>73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74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267.76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267.76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-267.76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-267.76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24.2" customHeight="1" x14ac:dyDescent="0.2">
      <c r="A52" s="68" t="s">
        <v>75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76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9659.6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9659.6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-9659.6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-9659.6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 x14ac:dyDescent="0.2">
      <c r="A53" s="68" t="s">
        <v>77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78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4977.99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4977.99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-4977.99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-4977.99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 x14ac:dyDescent="0.2">
      <c r="A54" s="68" t="s">
        <v>65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79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19478.04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19478.04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-19478.04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-19478.04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24.2" customHeight="1" x14ac:dyDescent="0.2">
      <c r="A55" s="68" t="s">
        <v>67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80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5819.48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5819.48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-5819.48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-5819.48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24.2" customHeight="1" x14ac:dyDescent="0.2">
      <c r="A56" s="68" t="s">
        <v>81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82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10300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10300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-10300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-10300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 x14ac:dyDescent="0.2">
      <c r="A57" s="68" t="s">
        <v>75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83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20000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20000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-20000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-20000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 x14ac:dyDescent="0.2">
      <c r="A58" s="68" t="s">
        <v>73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84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94989.94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94989.94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-94989.94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-94989.94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 x14ac:dyDescent="0.2">
      <c r="A59" s="68" t="s">
        <v>73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85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1171.0899999999999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1171.0899999999999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-1171.0899999999999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-1171.0899999999999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 x14ac:dyDescent="0.2">
      <c r="A60" s="68" t="s">
        <v>86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87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974.89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974.89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974.89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974.89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36.4" customHeight="1" x14ac:dyDescent="0.2">
      <c r="A61" s="68" t="s">
        <v>88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89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224191.67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224191.67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-224191.67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-224191.67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8" t="s">
        <v>73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90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1472.99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1472.99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-1472.99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-1472.99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 x14ac:dyDescent="0.2">
      <c r="A63" s="68" t="s">
        <v>75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91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3794.52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3794.52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-3794.52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-3794.52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8" t="s">
        <v>73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92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86823.11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86823.11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-86823.11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-86823.11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 x14ac:dyDescent="0.2">
      <c r="A65" s="68" t="s">
        <v>86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93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4500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4500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-4500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-4500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 x14ac:dyDescent="0.2">
      <c r="A66" s="68" t="s">
        <v>65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94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101226.26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101226.26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165180.85999999999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165180.85999999999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-63954.599999999991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-63954.599999999991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 x14ac:dyDescent="0.2">
      <c r="A67" s="68" t="s">
        <v>67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95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30545.279999999999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30545.279999999999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52602.62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52602.62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-22057.340000000004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-22057.340000000004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" customHeight="1" x14ac:dyDescent="0.2">
      <c r="A68" s="73" t="s">
        <v>96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4"/>
      <c r="AK68" s="75" t="s">
        <v>97</v>
      </c>
      <c r="AL68" s="76"/>
      <c r="AM68" s="76"/>
      <c r="AN68" s="76"/>
      <c r="AO68" s="76"/>
      <c r="AP68" s="76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>
        <v>-511807.51</v>
      </c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62">
        <f t="shared" si="2"/>
        <v>-511807.51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8"/>
    </row>
    <row r="69" spans="1:166" ht="24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</row>
    <row r="70" spans="1:166" ht="35.2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</row>
    <row r="71" spans="1:166" ht="35.2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</row>
    <row r="72" spans="1:166" ht="12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</row>
    <row r="73" spans="1:166" ht="8.2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</row>
    <row r="74" spans="1:166" ht="9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</row>
    <row r="75" spans="1:16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6" t="s">
        <v>98</v>
      </c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6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2" t="s">
        <v>99</v>
      </c>
    </row>
    <row r="76" spans="1:166" ht="12.75" customHeight="1" x14ac:dyDescent="0.2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  <c r="FG76" s="71"/>
      <c r="FH76" s="71"/>
      <c r="FI76" s="71"/>
      <c r="FJ76" s="71"/>
    </row>
    <row r="77" spans="1:166" ht="11.25" customHeight="1" x14ac:dyDescent="0.2">
      <c r="A77" s="41" t="s">
        <v>21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2"/>
      <c r="AP77" s="45" t="s">
        <v>22</v>
      </c>
      <c r="AQ77" s="41"/>
      <c r="AR77" s="41"/>
      <c r="AS77" s="41"/>
      <c r="AT77" s="41"/>
      <c r="AU77" s="42"/>
      <c r="AV77" s="45" t="s">
        <v>100</v>
      </c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2"/>
      <c r="BL77" s="45" t="s">
        <v>57</v>
      </c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2"/>
      <c r="CF77" s="35" t="s">
        <v>25</v>
      </c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7"/>
      <c r="ET77" s="45" t="s">
        <v>26</v>
      </c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7"/>
    </row>
    <row r="78" spans="1:166" ht="69.75" customHeight="1" x14ac:dyDescent="0.2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4"/>
      <c r="AP78" s="46"/>
      <c r="AQ78" s="43"/>
      <c r="AR78" s="43"/>
      <c r="AS78" s="43"/>
      <c r="AT78" s="43"/>
      <c r="AU78" s="44"/>
      <c r="AV78" s="46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4"/>
      <c r="BL78" s="46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4"/>
      <c r="CF78" s="36" t="s">
        <v>101</v>
      </c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7"/>
      <c r="CW78" s="35" t="s">
        <v>28</v>
      </c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7"/>
      <c r="DN78" s="35" t="s">
        <v>29</v>
      </c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7"/>
      <c r="EE78" s="35" t="s">
        <v>30</v>
      </c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7"/>
      <c r="ET78" s="46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8"/>
    </row>
    <row r="79" spans="1:166" ht="12" customHeight="1" x14ac:dyDescent="0.2">
      <c r="A79" s="39">
        <v>1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40"/>
      <c r="AP79" s="29">
        <v>2</v>
      </c>
      <c r="AQ79" s="30"/>
      <c r="AR79" s="30"/>
      <c r="AS79" s="30"/>
      <c r="AT79" s="30"/>
      <c r="AU79" s="31"/>
      <c r="AV79" s="29">
        <v>3</v>
      </c>
      <c r="AW79" s="30"/>
      <c r="AX79" s="30"/>
      <c r="AY79" s="30"/>
      <c r="AZ79" s="30"/>
      <c r="BA79" s="30"/>
      <c r="BB79" s="30"/>
      <c r="BC79" s="30"/>
      <c r="BD79" s="30"/>
      <c r="BE79" s="15"/>
      <c r="BF79" s="15"/>
      <c r="BG79" s="15"/>
      <c r="BH79" s="15"/>
      <c r="BI79" s="15"/>
      <c r="BJ79" s="15"/>
      <c r="BK79" s="38"/>
      <c r="BL79" s="29">
        <v>4</v>
      </c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1"/>
      <c r="CF79" s="29">
        <v>5</v>
      </c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1"/>
      <c r="CW79" s="29">
        <v>6</v>
      </c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1"/>
      <c r="DN79" s="29">
        <v>7</v>
      </c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1"/>
      <c r="EE79" s="29">
        <v>8</v>
      </c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1"/>
      <c r="ET79" s="49">
        <v>9</v>
      </c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6"/>
    </row>
    <row r="80" spans="1:166" ht="37.5" customHeight="1" x14ac:dyDescent="0.2">
      <c r="A80" s="79" t="s">
        <v>102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80"/>
      <c r="AP80" s="51" t="s">
        <v>103</v>
      </c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3"/>
      <c r="BF80" s="33"/>
      <c r="BG80" s="33"/>
      <c r="BH80" s="33"/>
      <c r="BI80" s="33"/>
      <c r="BJ80" s="33"/>
      <c r="BK80" s="54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>
        <v>511807.51</v>
      </c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>
        <f t="shared" ref="EE80:EE94" si="5">CF80+CW80+DN80</f>
        <v>511807.51</v>
      </c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>
        <f t="shared" ref="ET80:ET85" si="6">BL80-CF80-CW80-DN80</f>
        <v>-511807.51</v>
      </c>
      <c r="EU80" s="55"/>
      <c r="EV80" s="55"/>
      <c r="EW80" s="55"/>
      <c r="EX80" s="55"/>
      <c r="EY80" s="55"/>
      <c r="EZ80" s="55"/>
      <c r="FA80" s="55"/>
      <c r="FB80" s="55"/>
      <c r="FC80" s="55"/>
      <c r="FD80" s="55"/>
      <c r="FE80" s="55"/>
      <c r="FF80" s="55"/>
      <c r="FG80" s="55"/>
      <c r="FH80" s="55"/>
      <c r="FI80" s="55"/>
      <c r="FJ80" s="56"/>
    </row>
    <row r="81" spans="1:166" ht="36.75" customHeight="1" x14ac:dyDescent="0.2">
      <c r="A81" s="81" t="s">
        <v>104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2"/>
      <c r="AP81" s="58" t="s">
        <v>105</v>
      </c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60"/>
      <c r="BF81" s="12"/>
      <c r="BG81" s="12"/>
      <c r="BH81" s="12"/>
      <c r="BI81" s="12"/>
      <c r="BJ81" s="12"/>
      <c r="BK81" s="61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3">
        <f t="shared" si="5"/>
        <v>0</v>
      </c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5"/>
      <c r="ET81" s="63">
        <f t="shared" si="6"/>
        <v>0</v>
      </c>
      <c r="EU81" s="64"/>
      <c r="EV81" s="64"/>
      <c r="EW81" s="64"/>
      <c r="EX81" s="64"/>
      <c r="EY81" s="64"/>
      <c r="EZ81" s="64"/>
      <c r="FA81" s="64"/>
      <c r="FB81" s="64"/>
      <c r="FC81" s="64"/>
      <c r="FD81" s="64"/>
      <c r="FE81" s="64"/>
      <c r="FF81" s="64"/>
      <c r="FG81" s="64"/>
      <c r="FH81" s="64"/>
      <c r="FI81" s="64"/>
      <c r="FJ81" s="83"/>
    </row>
    <row r="82" spans="1:166" ht="17.25" customHeight="1" x14ac:dyDescent="0.2">
      <c r="A82" s="87" t="s">
        <v>106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8"/>
      <c r="AP82" s="23"/>
      <c r="AQ82" s="24"/>
      <c r="AR82" s="24"/>
      <c r="AS82" s="24"/>
      <c r="AT82" s="24"/>
      <c r="AU82" s="89"/>
      <c r="AV82" s="90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2"/>
      <c r="BL82" s="84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6"/>
      <c r="CF82" s="84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6"/>
      <c r="CW82" s="84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6"/>
      <c r="DN82" s="84"/>
      <c r="DO82" s="85"/>
      <c r="DP82" s="85"/>
      <c r="DQ82" s="85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6"/>
      <c r="EE82" s="62">
        <f t="shared" si="5"/>
        <v>0</v>
      </c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>
        <f t="shared" si="6"/>
        <v>0</v>
      </c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" customHeight="1" x14ac:dyDescent="0.2">
      <c r="A83" s="81" t="s">
        <v>107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2"/>
      <c r="AP83" s="58" t="s">
        <v>108</v>
      </c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60"/>
      <c r="BF83" s="12"/>
      <c r="BG83" s="12"/>
      <c r="BH83" s="12"/>
      <c r="BI83" s="12"/>
      <c r="BJ83" s="12"/>
      <c r="BK83" s="61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>
        <f t="shared" si="5"/>
        <v>0</v>
      </c>
      <c r="EF83" s="62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2"/>
      <c r="ES83" s="62"/>
      <c r="ET83" s="62">
        <f t="shared" si="6"/>
        <v>0</v>
      </c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17.25" customHeight="1" x14ac:dyDescent="0.2">
      <c r="A84" s="87" t="s">
        <v>106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8"/>
      <c r="AP84" s="23"/>
      <c r="AQ84" s="24"/>
      <c r="AR84" s="24"/>
      <c r="AS84" s="24"/>
      <c r="AT84" s="24"/>
      <c r="AU84" s="89"/>
      <c r="AV84" s="90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2"/>
      <c r="BL84" s="84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6"/>
      <c r="CF84" s="84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6"/>
      <c r="CW84" s="84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  <c r="DK84" s="85"/>
      <c r="DL84" s="85"/>
      <c r="DM84" s="86"/>
      <c r="DN84" s="84"/>
      <c r="DO84" s="85"/>
      <c r="DP84" s="85"/>
      <c r="DQ84" s="85"/>
      <c r="DR84" s="85"/>
      <c r="DS84" s="85"/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6"/>
      <c r="EE84" s="62">
        <f t="shared" si="5"/>
        <v>0</v>
      </c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>
        <f t="shared" si="6"/>
        <v>0</v>
      </c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31.5" customHeight="1" x14ac:dyDescent="0.2">
      <c r="A85" s="93" t="s">
        <v>109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8" t="s">
        <v>110</v>
      </c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60"/>
      <c r="BF85" s="12"/>
      <c r="BG85" s="12"/>
      <c r="BH85" s="12"/>
      <c r="BI85" s="12"/>
      <c r="BJ85" s="12"/>
      <c r="BK85" s="61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>
        <f t="shared" si="5"/>
        <v>0</v>
      </c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>
        <f t="shared" si="6"/>
        <v>0</v>
      </c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15" customHeight="1" x14ac:dyDescent="0.2">
      <c r="A86" s="57" t="s">
        <v>111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8" t="s">
        <v>112</v>
      </c>
      <c r="AQ86" s="59"/>
      <c r="AR86" s="59"/>
      <c r="AS86" s="59"/>
      <c r="AT86" s="59"/>
      <c r="AU86" s="59"/>
      <c r="AV86" s="76"/>
      <c r="AW86" s="76"/>
      <c r="AX86" s="76"/>
      <c r="AY86" s="76"/>
      <c r="AZ86" s="76"/>
      <c r="BA86" s="76"/>
      <c r="BB86" s="76"/>
      <c r="BC86" s="76"/>
      <c r="BD86" s="76"/>
      <c r="BE86" s="94"/>
      <c r="BF86" s="95"/>
      <c r="BG86" s="95"/>
      <c r="BH86" s="95"/>
      <c r="BI86" s="95"/>
      <c r="BJ86" s="95"/>
      <c r="BK86" s="96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>
        <f t="shared" si="5"/>
        <v>0</v>
      </c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15" customHeight="1" x14ac:dyDescent="0.2">
      <c r="A87" s="57" t="s">
        <v>113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97"/>
      <c r="AP87" s="11" t="s">
        <v>114</v>
      </c>
      <c r="AQ87" s="12"/>
      <c r="AR87" s="12"/>
      <c r="AS87" s="12"/>
      <c r="AT87" s="12"/>
      <c r="AU87" s="61"/>
      <c r="AV87" s="98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100"/>
      <c r="BL87" s="63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5"/>
      <c r="CF87" s="63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5"/>
      <c r="CW87" s="63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5"/>
      <c r="DN87" s="63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5"/>
      <c r="EE87" s="62">
        <f t="shared" si="5"/>
        <v>0</v>
      </c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31.5" customHeight="1" x14ac:dyDescent="0.2">
      <c r="A88" s="101" t="s">
        <v>115</v>
      </c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2"/>
      <c r="AP88" s="58" t="s">
        <v>116</v>
      </c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60"/>
      <c r="BF88" s="12"/>
      <c r="BG88" s="12"/>
      <c r="BH88" s="12"/>
      <c r="BI88" s="12"/>
      <c r="BJ88" s="12"/>
      <c r="BK88" s="61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>
        <v>511807.51</v>
      </c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>
        <f t="shared" si="5"/>
        <v>511807.51</v>
      </c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38.25" customHeight="1" x14ac:dyDescent="0.2">
      <c r="A89" s="101" t="s">
        <v>117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97"/>
      <c r="AP89" s="11" t="s">
        <v>118</v>
      </c>
      <c r="AQ89" s="12"/>
      <c r="AR89" s="12"/>
      <c r="AS89" s="12"/>
      <c r="AT89" s="12"/>
      <c r="AU89" s="61"/>
      <c r="AV89" s="98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100"/>
      <c r="BL89" s="63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5"/>
      <c r="CF89" s="63">
        <v>511807.51</v>
      </c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5"/>
      <c r="CW89" s="63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5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>
        <f t="shared" si="5"/>
        <v>511807.51</v>
      </c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36" customHeight="1" x14ac:dyDescent="0.2">
      <c r="A90" s="101" t="s">
        <v>119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97"/>
      <c r="AP90" s="58" t="s">
        <v>120</v>
      </c>
      <c r="AQ90" s="59"/>
      <c r="AR90" s="59"/>
      <c r="AS90" s="59"/>
      <c r="AT90" s="59"/>
      <c r="AU90" s="59"/>
      <c r="AV90" s="76"/>
      <c r="AW90" s="76"/>
      <c r="AX90" s="76"/>
      <c r="AY90" s="76"/>
      <c r="AZ90" s="76"/>
      <c r="BA90" s="76"/>
      <c r="BB90" s="76"/>
      <c r="BC90" s="76"/>
      <c r="BD90" s="76"/>
      <c r="BE90" s="94"/>
      <c r="BF90" s="95"/>
      <c r="BG90" s="95"/>
      <c r="BH90" s="95"/>
      <c r="BI90" s="95"/>
      <c r="BJ90" s="95"/>
      <c r="BK90" s="96"/>
      <c r="BL90" s="62">
        <v>-128313.43</v>
      </c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>
        <v>-286248.75</v>
      </c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>
        <f t="shared" si="5"/>
        <v>-286248.75</v>
      </c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26.25" customHeight="1" x14ac:dyDescent="0.2">
      <c r="A91" s="101" t="s">
        <v>121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97"/>
      <c r="AP91" s="11" t="s">
        <v>122</v>
      </c>
      <c r="AQ91" s="12"/>
      <c r="AR91" s="12"/>
      <c r="AS91" s="12"/>
      <c r="AT91" s="12"/>
      <c r="AU91" s="61"/>
      <c r="AV91" s="98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100"/>
      <c r="BL91" s="63">
        <v>128313.43</v>
      </c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5"/>
      <c r="CF91" s="63">
        <v>798056.26</v>
      </c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5"/>
      <c r="CW91" s="63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5"/>
      <c r="DN91" s="63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5"/>
      <c r="EE91" s="62">
        <f t="shared" si="5"/>
        <v>798056.26</v>
      </c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27.75" customHeight="1" x14ac:dyDescent="0.2">
      <c r="A92" s="101" t="s">
        <v>123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2"/>
      <c r="AP92" s="58" t="s">
        <v>124</v>
      </c>
      <c r="AQ92" s="59"/>
      <c r="AR92" s="59"/>
      <c r="AS92" s="59"/>
      <c r="AT92" s="59"/>
      <c r="AU92" s="59"/>
      <c r="AV92" s="76"/>
      <c r="AW92" s="76"/>
      <c r="AX92" s="76"/>
      <c r="AY92" s="76"/>
      <c r="AZ92" s="76"/>
      <c r="BA92" s="76"/>
      <c r="BB92" s="76"/>
      <c r="BC92" s="76"/>
      <c r="BD92" s="76"/>
      <c r="BE92" s="94"/>
      <c r="BF92" s="95"/>
      <c r="BG92" s="95"/>
      <c r="BH92" s="95"/>
      <c r="BI92" s="95"/>
      <c r="BJ92" s="95"/>
      <c r="BK92" s="96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3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5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>
        <f t="shared" si="5"/>
        <v>0</v>
      </c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24" customHeight="1" x14ac:dyDescent="0.2">
      <c r="A93" s="101" t="s">
        <v>125</v>
      </c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97"/>
      <c r="AP93" s="11" t="s">
        <v>126</v>
      </c>
      <c r="AQ93" s="12"/>
      <c r="AR93" s="12"/>
      <c r="AS93" s="12"/>
      <c r="AT93" s="12"/>
      <c r="AU93" s="61"/>
      <c r="AV93" s="98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100"/>
      <c r="BL93" s="63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5"/>
      <c r="CF93" s="63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5"/>
      <c r="CW93" s="63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5"/>
      <c r="DN93" s="63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5"/>
      <c r="EE93" s="62">
        <f t="shared" si="5"/>
        <v>0</v>
      </c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25.5" customHeight="1" x14ac:dyDescent="0.2">
      <c r="A94" s="103" t="s">
        <v>127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5"/>
      <c r="AP94" s="75" t="s">
        <v>128</v>
      </c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94"/>
      <c r="BF94" s="95"/>
      <c r="BG94" s="95"/>
      <c r="BH94" s="95"/>
      <c r="BI94" s="95"/>
      <c r="BJ94" s="95"/>
      <c r="BK94" s="96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106"/>
      <c r="CG94" s="107"/>
      <c r="CH94" s="107"/>
      <c r="CI94" s="107"/>
      <c r="CJ94" s="107"/>
      <c r="CK94" s="107"/>
      <c r="CL94" s="107"/>
      <c r="CM94" s="107"/>
      <c r="CN94" s="107"/>
      <c r="CO94" s="107"/>
      <c r="CP94" s="107"/>
      <c r="CQ94" s="107"/>
      <c r="CR94" s="107"/>
      <c r="CS94" s="107"/>
      <c r="CT94" s="107"/>
      <c r="CU94" s="107"/>
      <c r="CV94" s="108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>
        <f t="shared" si="5"/>
        <v>0</v>
      </c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2"/>
      <c r="FI94" s="72"/>
      <c r="FJ94" s="78"/>
    </row>
    <row r="95" spans="1:166" ht="11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</row>
    <row r="96" spans="1:166" ht="11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</row>
    <row r="97" spans="1:166" ht="11.25" customHeight="1" x14ac:dyDescent="0.2">
      <c r="A97" s="1" t="s">
        <v>129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"/>
      <c r="AG97" s="1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 t="s">
        <v>130</v>
      </c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</row>
    <row r="98" spans="1:166" ht="11.25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109" t="s">
        <v>131</v>
      </c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"/>
      <c r="AG98" s="1"/>
      <c r="AH98" s="109" t="s">
        <v>132</v>
      </c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 t="s">
        <v>133</v>
      </c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"/>
      <c r="DR98" s="1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</row>
    <row r="99" spans="1:166" ht="11.25" customHeight="1" x14ac:dyDescent="0.2">
      <c r="A99" s="1" t="s">
        <v>134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"/>
      <c r="AG99" s="1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09" t="s">
        <v>131</v>
      </c>
      <c r="DD99" s="109"/>
      <c r="DE99" s="109"/>
      <c r="DF99" s="109"/>
      <c r="DG99" s="109"/>
      <c r="DH99" s="109"/>
      <c r="DI99" s="109"/>
      <c r="DJ99" s="109"/>
      <c r="DK99" s="109"/>
      <c r="DL99" s="109"/>
      <c r="DM99" s="109"/>
      <c r="DN99" s="109"/>
      <c r="DO99" s="109"/>
      <c r="DP99" s="109"/>
      <c r="DQ99" s="7"/>
      <c r="DR99" s="7"/>
      <c r="DS99" s="109" t="s">
        <v>132</v>
      </c>
      <c r="DT99" s="109"/>
      <c r="DU99" s="109"/>
      <c r="DV99" s="109"/>
      <c r="DW99" s="109"/>
      <c r="DX99" s="109"/>
      <c r="DY99" s="109"/>
      <c r="DZ99" s="109"/>
      <c r="EA99" s="109"/>
      <c r="EB99" s="109"/>
      <c r="EC99" s="109"/>
      <c r="ED99" s="109"/>
      <c r="EE99" s="109"/>
      <c r="EF99" s="109"/>
      <c r="EG99" s="109"/>
      <c r="EH99" s="109"/>
      <c r="EI99" s="109"/>
      <c r="EJ99" s="109"/>
      <c r="EK99" s="109"/>
      <c r="EL99" s="109"/>
      <c r="EM99" s="109"/>
      <c r="EN99" s="109"/>
      <c r="EO99" s="109"/>
      <c r="EP99" s="109"/>
      <c r="EQ99" s="109"/>
      <c r="ER99" s="109"/>
      <c r="ES99" s="109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</row>
    <row r="100" spans="1:166" ht="11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09" t="s">
        <v>131</v>
      </c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7"/>
      <c r="AG100" s="7"/>
      <c r="AH100" s="109" t="s">
        <v>132</v>
      </c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</row>
    <row r="101" spans="1:166" ht="7.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</row>
    <row r="102" spans="1:166" ht="11.25" customHeight="1" x14ac:dyDescent="0.2">
      <c r="A102" s="111" t="s">
        <v>135</v>
      </c>
      <c r="B102" s="111"/>
      <c r="C102" s="112"/>
      <c r="D102" s="112"/>
      <c r="E102" s="112"/>
      <c r="F102" s="1" t="s">
        <v>135</v>
      </c>
      <c r="G102" s="1"/>
      <c r="H102" s="1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11">
        <v>200</v>
      </c>
      <c r="Z102" s="111"/>
      <c r="AA102" s="111"/>
      <c r="AB102" s="111"/>
      <c r="AC102" s="111"/>
      <c r="AD102" s="110"/>
      <c r="AE102" s="110"/>
      <c r="AF102" s="1"/>
      <c r="AG102" s="1" t="s">
        <v>136</v>
      </c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</row>
    <row r="103" spans="1:166" ht="11.2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1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1"/>
      <c r="CY103" s="1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1"/>
      <c r="DW103" s="1"/>
      <c r="DX103" s="2"/>
      <c r="DY103" s="2"/>
      <c r="DZ103" s="5"/>
      <c r="EA103" s="5"/>
      <c r="EB103" s="5"/>
      <c r="EC103" s="1"/>
      <c r="ED103" s="1"/>
      <c r="EE103" s="1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2"/>
      <c r="EW103" s="2"/>
      <c r="EX103" s="2"/>
      <c r="EY103" s="2"/>
      <c r="EZ103" s="2"/>
      <c r="FA103" s="8"/>
      <c r="FB103" s="8"/>
      <c r="FC103" s="1"/>
      <c r="FD103" s="1"/>
      <c r="FE103" s="1"/>
      <c r="FF103" s="1"/>
      <c r="FG103" s="1"/>
      <c r="FH103" s="1"/>
      <c r="FI103" s="1"/>
      <c r="FJ103" s="1"/>
    </row>
    <row r="104" spans="1:166" ht="9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1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10"/>
      <c r="CY104" s="10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</row>
  </sheetData>
  <mergeCells count="606">
    <mergeCell ref="AD102:AE102"/>
    <mergeCell ref="A102:B102"/>
    <mergeCell ref="C102:E102"/>
    <mergeCell ref="I102:X102"/>
    <mergeCell ref="Y102:AC102"/>
    <mergeCell ref="DC99:DP99"/>
    <mergeCell ref="DS99:ES99"/>
    <mergeCell ref="DC98:DP98"/>
    <mergeCell ref="DS98:ES98"/>
    <mergeCell ref="R100:AE100"/>
    <mergeCell ref="AH100:BH100"/>
    <mergeCell ref="N97:AE97"/>
    <mergeCell ref="AH97:BH97"/>
    <mergeCell ref="N98:AE98"/>
    <mergeCell ref="AH98:BH98"/>
    <mergeCell ref="R99:AE99"/>
    <mergeCell ref="AH99:BH99"/>
    <mergeCell ref="ET94:FJ94"/>
    <mergeCell ref="A94:AO94"/>
    <mergeCell ref="AP94:AU94"/>
    <mergeCell ref="AV94:BK94"/>
    <mergeCell ref="BL94:CE94"/>
    <mergeCell ref="CF94:CV94"/>
    <mergeCell ref="CW93:DM93"/>
    <mergeCell ref="DN93:ED93"/>
    <mergeCell ref="EE93:ES93"/>
    <mergeCell ref="CW94:DM94"/>
    <mergeCell ref="DN94:ED94"/>
    <mergeCell ref="EE94:ES94"/>
    <mergeCell ref="CW92:DM92"/>
    <mergeCell ref="DN92:ED92"/>
    <mergeCell ref="EE92:ES92"/>
    <mergeCell ref="ET92:FJ92"/>
    <mergeCell ref="A93:AO93"/>
    <mergeCell ref="AP93:AU93"/>
    <mergeCell ref="AV93:BK93"/>
    <mergeCell ref="BL93:CE93"/>
    <mergeCell ref="ET93:FJ93"/>
    <mergeCell ref="CF93:CV93"/>
    <mergeCell ref="A91:AO91"/>
    <mergeCell ref="AP91:AU91"/>
    <mergeCell ref="AV91:BK91"/>
    <mergeCell ref="BL91:CE91"/>
    <mergeCell ref="ET91:FJ91"/>
    <mergeCell ref="A92:AO92"/>
    <mergeCell ref="AP92:AU92"/>
    <mergeCell ref="AV92:BK92"/>
    <mergeCell ref="BL92:CE92"/>
    <mergeCell ref="CF92:CV92"/>
    <mergeCell ref="CW90:DM90"/>
    <mergeCell ref="DN90:ED90"/>
    <mergeCell ref="EE90:ES90"/>
    <mergeCell ref="ET90:FJ90"/>
    <mergeCell ref="CF91:CV91"/>
    <mergeCell ref="CW91:DM91"/>
    <mergeCell ref="DN91:ED91"/>
    <mergeCell ref="EE91:ES91"/>
    <mergeCell ref="A89:AO89"/>
    <mergeCell ref="AP89:AU89"/>
    <mergeCell ref="AV89:BK89"/>
    <mergeCell ref="BL89:CE89"/>
    <mergeCell ref="ET89:FJ89"/>
    <mergeCell ref="A90:AO90"/>
    <mergeCell ref="AP90:AU90"/>
    <mergeCell ref="AV90:BK90"/>
    <mergeCell ref="BL90:CE90"/>
    <mergeCell ref="CF90:CV90"/>
    <mergeCell ref="EE88:ES88"/>
    <mergeCell ref="ET88:FJ88"/>
    <mergeCell ref="CF89:CV89"/>
    <mergeCell ref="CW89:DM89"/>
    <mergeCell ref="DN89:ED89"/>
    <mergeCell ref="EE89:ES89"/>
    <mergeCell ref="CW87:DM87"/>
    <mergeCell ref="DN87:ED87"/>
    <mergeCell ref="EE87:ES87"/>
    <mergeCell ref="A88:AO88"/>
    <mergeCell ref="AP88:AU88"/>
    <mergeCell ref="AV88:BK88"/>
    <mergeCell ref="BL88:CE88"/>
    <mergeCell ref="CF88:CV88"/>
    <mergeCell ref="CW88:DM88"/>
    <mergeCell ref="DN88:ED88"/>
    <mergeCell ref="CW86:DM86"/>
    <mergeCell ref="DN86:ED86"/>
    <mergeCell ref="EE86:ES86"/>
    <mergeCell ref="ET86:FJ86"/>
    <mergeCell ref="ET87:FJ87"/>
    <mergeCell ref="A87:AO87"/>
    <mergeCell ref="AP87:AU87"/>
    <mergeCell ref="AV87:BK87"/>
    <mergeCell ref="BL87:CE87"/>
    <mergeCell ref="CF87:CV87"/>
    <mergeCell ref="CF85:CV85"/>
    <mergeCell ref="CW85:DM85"/>
    <mergeCell ref="DN85:ED85"/>
    <mergeCell ref="EE85:ES85"/>
    <mergeCell ref="ET85:FJ85"/>
    <mergeCell ref="A86:AO86"/>
    <mergeCell ref="AP86:AU86"/>
    <mergeCell ref="AV86:BK86"/>
    <mergeCell ref="BL86:CE86"/>
    <mergeCell ref="CF86:CV86"/>
    <mergeCell ref="A84:AO84"/>
    <mergeCell ref="AP84:AU84"/>
    <mergeCell ref="AV84:BK84"/>
    <mergeCell ref="BL84:CE84"/>
    <mergeCell ref="A85:AO85"/>
    <mergeCell ref="AP85:AU85"/>
    <mergeCell ref="AV85:BK85"/>
    <mergeCell ref="BL85:CE85"/>
    <mergeCell ref="CF83:CV83"/>
    <mergeCell ref="CW83:DM83"/>
    <mergeCell ref="DN83:ED83"/>
    <mergeCell ref="EE83:ES83"/>
    <mergeCell ref="ET83:FJ83"/>
    <mergeCell ref="ET84:FJ84"/>
    <mergeCell ref="CF84:CV84"/>
    <mergeCell ref="CW84:DM84"/>
    <mergeCell ref="DN84:ED84"/>
    <mergeCell ref="EE84:ES84"/>
    <mergeCell ref="A82:AO82"/>
    <mergeCell ref="AP82:AU82"/>
    <mergeCell ref="AV82:BK82"/>
    <mergeCell ref="BL82:CE82"/>
    <mergeCell ref="A83:AO83"/>
    <mergeCell ref="AP83:AU83"/>
    <mergeCell ref="AV83:BK83"/>
    <mergeCell ref="BL83:CE83"/>
    <mergeCell ref="DN81:ED81"/>
    <mergeCell ref="EE81:ES81"/>
    <mergeCell ref="ET81:FJ81"/>
    <mergeCell ref="ET82:FJ82"/>
    <mergeCell ref="CF82:CV82"/>
    <mergeCell ref="CW82:DM82"/>
    <mergeCell ref="DN82:ED82"/>
    <mergeCell ref="EE82:ES82"/>
    <mergeCell ref="A81:AO81"/>
    <mergeCell ref="AP81:AU81"/>
    <mergeCell ref="AV81:BK81"/>
    <mergeCell ref="BL81:CE81"/>
    <mergeCell ref="CF81:CV81"/>
    <mergeCell ref="CW81:DM81"/>
    <mergeCell ref="ET79:FJ79"/>
    <mergeCell ref="A80:AO80"/>
    <mergeCell ref="AP80:AU80"/>
    <mergeCell ref="AV80:BK80"/>
    <mergeCell ref="BL80:CE80"/>
    <mergeCell ref="CF80:CV80"/>
    <mergeCell ref="CW80:DM80"/>
    <mergeCell ref="DN80:ED80"/>
    <mergeCell ref="EE80:ES80"/>
    <mergeCell ref="ET80:FJ80"/>
    <mergeCell ref="CF79:CV79"/>
    <mergeCell ref="CW79:DM79"/>
    <mergeCell ref="DN79:ED79"/>
    <mergeCell ref="EE79:ES79"/>
    <mergeCell ref="A79:AO79"/>
    <mergeCell ref="AP79:AU79"/>
    <mergeCell ref="AV79:BK79"/>
    <mergeCell ref="BL79:CE79"/>
    <mergeCell ref="CF77:ES77"/>
    <mergeCell ref="ET77:FJ78"/>
    <mergeCell ref="CF78:CV78"/>
    <mergeCell ref="CW78:DM78"/>
    <mergeCell ref="DN78:ED78"/>
    <mergeCell ref="EE78:ES78"/>
    <mergeCell ref="EK68:EW68"/>
    <mergeCell ref="EX68:FJ68"/>
    <mergeCell ref="BU68:CG68"/>
    <mergeCell ref="CH68:CW68"/>
    <mergeCell ref="CX68:DJ68"/>
    <mergeCell ref="A77:AO78"/>
    <mergeCell ref="AP77:AU78"/>
    <mergeCell ref="AV77:BK78"/>
    <mergeCell ref="BL77:CE78"/>
    <mergeCell ref="A76:FJ76"/>
    <mergeCell ref="DX68:EJ68"/>
    <mergeCell ref="DK68:DW68"/>
    <mergeCell ref="A68:AJ68"/>
    <mergeCell ref="AK68:AP68"/>
    <mergeCell ref="AQ68:BB68"/>
    <mergeCell ref="BC68:BT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8:EW48"/>
    <mergeCell ref="EK47:EW47"/>
    <mergeCell ref="EX47:FJ47"/>
    <mergeCell ref="BU47:CG47"/>
    <mergeCell ref="CH47:CW47"/>
    <mergeCell ref="CX47:DJ47"/>
    <mergeCell ref="DK47:DW47"/>
    <mergeCell ref="CX46:DJ46"/>
    <mergeCell ref="A47:AJ47"/>
    <mergeCell ref="AK47:AP47"/>
    <mergeCell ref="AQ47:BB47"/>
    <mergeCell ref="BC47:BT47"/>
    <mergeCell ref="DX47:EJ47"/>
    <mergeCell ref="EK46:EW46"/>
    <mergeCell ref="EX46:FJ46"/>
    <mergeCell ref="A46:AJ46"/>
    <mergeCell ref="AK46:AP46"/>
    <mergeCell ref="AQ46:BB46"/>
    <mergeCell ref="BC46:BT46"/>
    <mergeCell ref="BU46:CG46"/>
    <mergeCell ref="DK46:DW46"/>
    <mergeCell ref="DX46:EJ46"/>
    <mergeCell ref="CH46:CW46"/>
    <mergeCell ref="CH45:CW45"/>
    <mergeCell ref="CX45:DJ45"/>
    <mergeCell ref="DK45:DW45"/>
    <mergeCell ref="DX45:EJ45"/>
    <mergeCell ref="EK45:EW45"/>
    <mergeCell ref="EX45:FJ45"/>
    <mergeCell ref="CX44:DJ44"/>
    <mergeCell ref="DK44:DW44"/>
    <mergeCell ref="DX44:EJ44"/>
    <mergeCell ref="EK44:EW44"/>
    <mergeCell ref="EX44:FJ44"/>
    <mergeCell ref="A45:AJ45"/>
    <mergeCell ref="AK45:AP45"/>
    <mergeCell ref="AQ45:BB45"/>
    <mergeCell ref="BC45:BT45"/>
    <mergeCell ref="BU45:CG45"/>
    <mergeCell ref="A44:AJ44"/>
    <mergeCell ref="AK44:AP44"/>
    <mergeCell ref="AQ44:BB44"/>
    <mergeCell ref="BC44:BT44"/>
    <mergeCell ref="BU44:CG44"/>
    <mergeCell ref="CH44:CW44"/>
    <mergeCell ref="A41:FJ41"/>
    <mergeCell ref="A42:AJ43"/>
    <mergeCell ref="AK42:AP43"/>
    <mergeCell ref="AQ42:BB43"/>
    <mergeCell ref="BC42:BT43"/>
    <mergeCell ref="EX43:FJ43"/>
    <mergeCell ref="BU42:CG43"/>
    <mergeCell ref="CH42:EJ42"/>
    <mergeCell ref="EK42:FJ42"/>
    <mergeCell ref="CH43:CW43"/>
    <mergeCell ref="CX43:DJ43"/>
    <mergeCell ref="DK43:DW43"/>
    <mergeCell ref="DX43:EJ43"/>
    <mergeCell ref="EK43:EW43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2_PC</dc:creator>
  <dc:description>POI HSSF rep:2.55.0.49</dc:description>
  <cp:lastModifiedBy>2_PC</cp:lastModifiedBy>
  <dcterms:created xsi:type="dcterms:W3CDTF">2023-03-17T12:02:51Z</dcterms:created>
  <dcterms:modified xsi:type="dcterms:W3CDTF">2023-03-17T12:02:51Z</dcterms:modified>
</cp:coreProperties>
</file>