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_PC\Desktop\мусор\п-у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ГР'!$FJ$109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DX44" i="1"/>
  <c r="EK44" i="1"/>
  <c r="EX44" i="1"/>
  <c r="DX45" i="1"/>
  <c r="EK45" i="1" s="1"/>
  <c r="EX45" i="1"/>
  <c r="DX46" i="1"/>
  <c r="EK46" i="1"/>
  <c r="EX46" i="1"/>
  <c r="DX47" i="1"/>
  <c r="EK47" i="1" s="1"/>
  <c r="EX47" i="1"/>
  <c r="DX48" i="1"/>
  <c r="EK48" i="1"/>
  <c r="EX48" i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E86" i="1"/>
  <c r="ET86" i="1"/>
  <c r="EE87" i="1"/>
  <c r="ET87" i="1"/>
  <c r="EE88" i="1"/>
  <c r="ET88" i="1"/>
  <c r="EE89" i="1"/>
  <c r="ET89" i="1"/>
  <c r="EE90" i="1"/>
  <c r="ET90" i="1"/>
  <c r="EE91" i="1"/>
  <c r="ET91" i="1"/>
  <c r="EE92" i="1"/>
  <c r="EE93" i="1"/>
  <c r="EE94" i="1"/>
  <c r="EE95" i="1"/>
  <c r="EE96" i="1"/>
  <c r="EE97" i="1"/>
  <c r="EE98" i="1"/>
  <c r="EE99" i="1"/>
  <c r="EE100" i="1"/>
</calcChain>
</file>

<file path=xl/sharedStrings.xml><?xml version="1.0" encoding="utf-8"?>
<sst xmlns="http://schemas.openxmlformats.org/spreadsheetml/2006/main" count="181" uniqueCount="142">
  <si>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</si>
  <si>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</si>
  <si>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</si>
  <si>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</si>
  <si>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</si>
  <si>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</si>
  <si>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</si>
  <si>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</si>
  <si>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</si>
  <si>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</si>
  <si>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</si>
  <si>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</si>
  <si>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</si>
  <si>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</si>
  <si>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</si>
  <si>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</si>
  <si>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01.12.2022 по 31.12.2022 г.</t>
  </si>
  <si>
    <t>16.03.2023</t>
  </si>
  <si>
    <t>noname</t>
  </si>
  <si>
    <t>бюджет Покровско-Урустамакского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</si>
  <si>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</si>
  <si>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</si>
  <si>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</si>
  <si>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</si>
  <si>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</si>
  <si>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</si>
  <si>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</si>
  <si>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</si>
  <si>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</si>
  <si>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</si>
  <si>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</si>
  <si>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</si>
  <si>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</si>
  <si>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</si>
  <si>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</si>
  <si>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</si>
  <si>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</si>
  <si>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</si>
  <si>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</si>
  <si>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</si>
  <si>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</si>
  <si>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</si>
  <si>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</si>
  <si>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</si>
  <si>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</si>
  <si>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</si>
  <si>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Прочие неналоговые доходы бюджетов сельских поселений</t>
  </si>
  <si>
    <t>80311705050100000000189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</si>
  <si>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</si>
  <si>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</si>
  <si>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Прочие межбюджетные трансферты, передаваемые бюджетам сельских поселений</t>
  </si>
  <si>
    <t>80320249999100000000151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</si>
  <si>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</si>
  <si>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</si>
  <si>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</si>
  <si>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</si>
  <si>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</si>
  <si>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</si>
  <si>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</si>
  <si>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</si>
  <si>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</si>
  <si>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</si>
  <si>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</si>
  <si>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</si>
  <si>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82601049900002040121211</t>
  </si>
  <si>
    <t>Начисления на выплаты по оплате труда</t>
  </si>
  <si>
    <t>82601049900002040129213</t>
  </si>
  <si>
    <t>Услуги связи</t>
  </si>
  <si>
    <t>82601049900002040244221</t>
  </si>
  <si>
    <t>Транспортные услуги</t>
  </si>
  <si>
    <t>82601049900002040244222</t>
  </si>
  <si>
    <t>Коммунальные услуги</t>
  </si>
  <si>
    <t>82601049900002040244223</t>
  </si>
  <si>
    <t>Работы, услуги по содержанию имущества</t>
  </si>
  <si>
    <t>82601049900002040244225</t>
  </si>
  <si>
    <t>Страхование</t>
  </si>
  <si>
    <t>82601049900002040244227</t>
  </si>
  <si>
    <t>Увеличение стоимости прочих оборотных запасов (материалов)</t>
  </si>
  <si>
    <t>82601049900002040244346</t>
  </si>
  <si>
    <t>82601049900002040247223</t>
  </si>
  <si>
    <t>82602039900051180121211</t>
  </si>
  <si>
    <t>82602039900051180129213</t>
  </si>
  <si>
    <t>82602039900051180244346</t>
  </si>
  <si>
    <t>82604099900078020244225</t>
  </si>
  <si>
    <t>82605029900075050244225</t>
  </si>
  <si>
    <t>82605039900078010247223</t>
  </si>
  <si>
    <t>82605039900078040244223</t>
  </si>
  <si>
    <t>82605039900078040244225</t>
  </si>
  <si>
    <t>Увеличение стоимости строительных материалов</t>
  </si>
  <si>
    <t>82605039900078040244344</t>
  </si>
  <si>
    <t>82605039900078050244222</t>
  </si>
  <si>
    <t>82605039900078050244225</t>
  </si>
  <si>
    <t>82608019900010990244346</t>
  </si>
  <si>
    <t>Перечисления другим бюджетам бюджетной системы Российской Федерации</t>
  </si>
  <si>
    <t>82608019900025600540251</t>
  </si>
  <si>
    <t>82608019900044091244221</t>
  </si>
  <si>
    <t>82608019900044091244223</t>
  </si>
  <si>
    <t>82608019900044091244225</t>
  </si>
  <si>
    <t>82608019900044091247223</t>
  </si>
  <si>
    <t>92601029900002030121211</t>
  </si>
  <si>
    <t>92601029900002030129213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</si>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</sst>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0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127338.54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707783.01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29" si="0">CF19+CW19+DN19</f>
        <v>707783.01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29" si="1">BJ19-EE19</f>
        <v>-580444.47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127338.54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707783.01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707783.01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-580444.47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33049.18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33049.18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-33049.18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4737.76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4737.76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-4737.76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72.9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1.18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1.18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-1.18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493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493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-493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18594.95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18594.95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-18594.95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118.51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118.51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-118.51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1889.92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1889.92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-1889.92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219687.11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219687.11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-219687.11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127338.54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429211.4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429211.4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-301872.86000000004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6" t="s">
        <v>52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 t="s">
        <v>53</v>
      </c>
    </row>
    <row r="40" spans="1:166" ht="12.75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</row>
    <row r="41" spans="1:166" ht="24" customHeight="1" x14ac:dyDescent="0.2">
      <c r="A41" s="41" t="s">
        <v>21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5" t="s">
        <v>22</v>
      </c>
      <c r="AL41" s="41"/>
      <c r="AM41" s="41"/>
      <c r="AN41" s="41"/>
      <c r="AO41" s="41"/>
      <c r="AP41" s="42"/>
      <c r="AQ41" s="45" t="s">
        <v>54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2"/>
      <c r="BC41" s="45" t="s">
        <v>55</v>
      </c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2"/>
      <c r="BU41" s="45" t="s">
        <v>56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2"/>
      <c r="CH41" s="35" t="s">
        <v>25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7"/>
      <c r="EK41" s="35" t="s">
        <v>57</v>
      </c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70"/>
    </row>
    <row r="42" spans="1:166" ht="78.75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46"/>
      <c r="AL42" s="43"/>
      <c r="AM42" s="43"/>
      <c r="AN42" s="43"/>
      <c r="AO42" s="43"/>
      <c r="AP42" s="44"/>
      <c r="AQ42" s="46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4"/>
      <c r="BC42" s="46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4"/>
      <c r="BU42" s="46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4"/>
      <c r="CH42" s="36" t="s">
        <v>58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7"/>
      <c r="CX42" s="35" t="s">
        <v>28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7"/>
      <c r="DK42" s="35" t="s">
        <v>29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7"/>
      <c r="DX42" s="35" t="s">
        <v>30</v>
      </c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46" t="s">
        <v>59</v>
      </c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4"/>
      <c r="EX42" s="35" t="s">
        <v>60</v>
      </c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14.25" customHeight="1" x14ac:dyDescent="0.2">
      <c r="A43" s="39">
        <v>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29">
        <v>2</v>
      </c>
      <c r="AL43" s="30"/>
      <c r="AM43" s="30"/>
      <c r="AN43" s="30"/>
      <c r="AO43" s="30"/>
      <c r="AP43" s="31"/>
      <c r="AQ43" s="29">
        <v>3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1"/>
      <c r="BC43" s="29">
        <v>4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1"/>
      <c r="BU43" s="29">
        <v>5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1"/>
      <c r="CH43" s="29">
        <v>6</v>
      </c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1"/>
      <c r="CX43" s="29">
        <v>7</v>
      </c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1"/>
      <c r="DK43" s="29">
        <v>8</v>
      </c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1"/>
      <c r="DX43" s="29">
        <v>9</v>
      </c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1"/>
      <c r="EK43" s="29">
        <v>10</v>
      </c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49">
        <v>11</v>
      </c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5" customHeight="1" x14ac:dyDescent="0.2">
      <c r="A44" s="50" t="s">
        <v>61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 t="s">
        <v>62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5">
        <v>127338.54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>
        <v>127338.54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>
        <v>1405471.58</v>
      </c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>
        <f t="shared" ref="DX44:DX74" si="2">CH44+CX44+DK44</f>
        <v>1405471.58</v>
      </c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>
        <f t="shared" ref="EK44:EK73" si="3">BC44-DX44</f>
        <v>-1278133.04</v>
      </c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>
        <f t="shared" ref="EX44:EX73" si="4">BU44-DX44</f>
        <v>-1278133.04</v>
      </c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6"/>
    </row>
    <row r="45" spans="1:166" ht="15" customHeight="1" x14ac:dyDescent="0.2">
      <c r="A45" s="57" t="s">
        <v>33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127338.54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127338.54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1405471.58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2"/>
        <v>1405471.58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3"/>
        <v>-1278133.04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4"/>
        <v>-1278133.04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2.75" x14ac:dyDescent="0.2">
      <c r="A46" s="68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58"/>
      <c r="AL46" s="59"/>
      <c r="AM46" s="59"/>
      <c r="AN46" s="59"/>
      <c r="AO46" s="59"/>
      <c r="AP46" s="59"/>
      <c r="AQ46" s="59" t="s">
        <v>64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36582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36582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-36582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-36582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24.2" customHeight="1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1225.58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1225.58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18198.400000000001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18198.400000000001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-16972.82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-16972.82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3723.92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3723.92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-3723.92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-3723.92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9659.6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9659.6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-9659.6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-9659.6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451.52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451.52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-451.52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-451.52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12189.92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12189.92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-12189.92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-12189.92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681.73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681.73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6681.73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6681.73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-6000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-6000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-681.73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-681.73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-681.73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-681.73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11746.66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11746.66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-11746.66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-11746.66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63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15896.15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15896.15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-15896.15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-15896.15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65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4737.8500000000004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4737.8500000000004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-4737.8500000000004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-4737.8500000000004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10300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10300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-10300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-10300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73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102400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102400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-102400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-102400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73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153593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153593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-153593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-153593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71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-15000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-15000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269861.58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269861.58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-284861.58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-284861.58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71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1063.47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1063.47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-1063.47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-1063.47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73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87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25700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25700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25700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25700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-25700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-25700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-25700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-25700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69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19800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19800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19800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19800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-19800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-19800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-19800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-19800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15000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15000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36.4" customHeight="1" x14ac:dyDescent="0.2">
      <c r="A67" s="68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375231.58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375231.58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-375231.58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-375231.58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67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2664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2664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-2664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-2664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1607.79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1607.79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-1607.79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-1607.79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73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2970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2970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-2970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-2970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71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115369.35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115369.35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-115369.35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-115369.35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63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97802.26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97802.26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143874.85999999999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143874.85999999999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-46072.599999999991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-46072.599999999991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65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28310.7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28310.7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46168.2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46168.2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-17857.499999999996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-17857.499999999996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" customHeight="1" x14ac:dyDescent="0.2">
      <c r="A74" s="73" t="s">
        <v>101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4"/>
      <c r="AK74" s="75" t="s">
        <v>102</v>
      </c>
      <c r="AL74" s="76"/>
      <c r="AM74" s="76"/>
      <c r="AN74" s="76"/>
      <c r="AO74" s="76"/>
      <c r="AP74" s="76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>
        <v>-697688.57</v>
      </c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62">
        <f t="shared" si="2"/>
        <v>-697688.57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8"/>
    </row>
    <row r="75" spans="1:166" ht="24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35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35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8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9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6" t="s">
        <v>103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6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2" t="s">
        <v>104</v>
      </c>
    </row>
    <row r="82" spans="1:166" ht="12.7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</row>
    <row r="83" spans="1:166" ht="11.25" customHeight="1" x14ac:dyDescent="0.2">
      <c r="A83" s="41" t="s">
        <v>21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2"/>
      <c r="AP83" s="45" t="s">
        <v>22</v>
      </c>
      <c r="AQ83" s="41"/>
      <c r="AR83" s="41"/>
      <c r="AS83" s="41"/>
      <c r="AT83" s="41"/>
      <c r="AU83" s="42"/>
      <c r="AV83" s="45" t="s">
        <v>105</v>
      </c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2"/>
      <c r="BL83" s="45" t="s">
        <v>55</v>
      </c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2"/>
      <c r="CF83" s="35" t="s">
        <v>25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7"/>
      <c r="ET83" s="45" t="s">
        <v>26</v>
      </c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7"/>
    </row>
    <row r="84" spans="1:166" ht="69.75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4"/>
      <c r="AP84" s="46"/>
      <c r="AQ84" s="43"/>
      <c r="AR84" s="43"/>
      <c r="AS84" s="43"/>
      <c r="AT84" s="43"/>
      <c r="AU84" s="44"/>
      <c r="AV84" s="46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4"/>
      <c r="BL84" s="46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4"/>
      <c r="CF84" s="36" t="s">
        <v>106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7"/>
      <c r="CW84" s="35" t="s">
        <v>28</v>
      </c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7"/>
      <c r="DN84" s="35" t="s">
        <v>29</v>
      </c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7"/>
      <c r="EE84" s="35" t="s">
        <v>30</v>
      </c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7"/>
      <c r="ET84" s="46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8"/>
    </row>
    <row r="85" spans="1:166" ht="12" customHeight="1" x14ac:dyDescent="0.2">
      <c r="A85" s="39">
        <v>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0"/>
      <c r="AP85" s="29">
        <v>2</v>
      </c>
      <c r="AQ85" s="30"/>
      <c r="AR85" s="30"/>
      <c r="AS85" s="30"/>
      <c r="AT85" s="30"/>
      <c r="AU85" s="31"/>
      <c r="AV85" s="29">
        <v>3</v>
      </c>
      <c r="AW85" s="30"/>
      <c r="AX85" s="30"/>
      <c r="AY85" s="30"/>
      <c r="AZ85" s="30"/>
      <c r="BA85" s="30"/>
      <c r="BB85" s="30"/>
      <c r="BC85" s="30"/>
      <c r="BD85" s="30"/>
      <c r="BE85" s="15"/>
      <c r="BF85" s="15"/>
      <c r="BG85" s="15"/>
      <c r="BH85" s="15"/>
      <c r="BI85" s="15"/>
      <c r="BJ85" s="15"/>
      <c r="BK85" s="38"/>
      <c r="BL85" s="29">
        <v>4</v>
      </c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1"/>
      <c r="CF85" s="29">
        <v>5</v>
      </c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1"/>
      <c r="CW85" s="29">
        <v>6</v>
      </c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1"/>
      <c r="DN85" s="29">
        <v>7</v>
      </c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1"/>
      <c r="EE85" s="29">
        <v>8</v>
      </c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1"/>
      <c r="ET85" s="49">
        <v>9</v>
      </c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37.5" customHeight="1" x14ac:dyDescent="0.2">
      <c r="A86" s="79" t="s">
        <v>107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80"/>
      <c r="AP86" s="51" t="s">
        <v>108</v>
      </c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3"/>
      <c r="BF86" s="33"/>
      <c r="BG86" s="33"/>
      <c r="BH86" s="33"/>
      <c r="BI86" s="33"/>
      <c r="BJ86" s="33"/>
      <c r="BK86" s="54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>
        <v>697688.57</v>
      </c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>
        <f t="shared" ref="EE86:EE100" si="5">CF86+CW86+DN86</f>
        <v>697688.57</v>
      </c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>
        <f t="shared" ref="ET86:ET91" si="6">BL86-CF86-CW86-DN86</f>
        <v>-697688.57</v>
      </c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6"/>
    </row>
    <row r="87" spans="1:166" ht="36.75" customHeight="1" x14ac:dyDescent="0.2">
      <c r="A87" s="81" t="s">
        <v>109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2"/>
      <c r="AP87" s="58" t="s">
        <v>110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60"/>
      <c r="BF87" s="12"/>
      <c r="BG87" s="12"/>
      <c r="BH87" s="12"/>
      <c r="BI87" s="12"/>
      <c r="BJ87" s="12"/>
      <c r="BK87" s="61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>
        <f t="shared" si="5"/>
        <v>0</v>
      </c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5"/>
      <c r="ET87" s="63">
        <f t="shared" si="6"/>
        <v>0</v>
      </c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83"/>
    </row>
    <row r="88" spans="1:166" ht="17.25" customHeight="1" x14ac:dyDescent="0.2">
      <c r="A88" s="87" t="s">
        <v>111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8"/>
      <c r="AP88" s="23"/>
      <c r="AQ88" s="24"/>
      <c r="AR88" s="24"/>
      <c r="AS88" s="24"/>
      <c r="AT88" s="24"/>
      <c r="AU88" s="89"/>
      <c r="AV88" s="90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2"/>
      <c r="BL88" s="84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6"/>
      <c r="CF88" s="84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6"/>
      <c r="CW88" s="84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6"/>
      <c r="DN88" s="84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6"/>
      <c r="EE88" s="62">
        <f t="shared" si="5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>
        <f t="shared" si="6"/>
        <v>0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 x14ac:dyDescent="0.2">
      <c r="A89" s="81" t="s">
        <v>112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2"/>
      <c r="AP89" s="58" t="s">
        <v>113</v>
      </c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60"/>
      <c r="BF89" s="12"/>
      <c r="BG89" s="12"/>
      <c r="BH89" s="12"/>
      <c r="BI89" s="12"/>
      <c r="BJ89" s="12"/>
      <c r="BK89" s="61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7.25" customHeight="1" x14ac:dyDescent="0.2">
      <c r="A90" s="87" t="s">
        <v>111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8"/>
      <c r="AP90" s="23"/>
      <c r="AQ90" s="24"/>
      <c r="AR90" s="24"/>
      <c r="AS90" s="24"/>
      <c r="AT90" s="24"/>
      <c r="AU90" s="89"/>
      <c r="AV90" s="90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2"/>
      <c r="BL90" s="84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6"/>
      <c r="CF90" s="84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6"/>
      <c r="CW90" s="84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6"/>
      <c r="DN90" s="84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6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1.5" customHeight="1" x14ac:dyDescent="0.2">
      <c r="A91" s="93" t="s">
        <v>114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8" t="s">
        <v>115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5" customHeight="1" x14ac:dyDescent="0.2">
      <c r="A92" s="57" t="s">
        <v>116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117</v>
      </c>
      <c r="AQ92" s="59"/>
      <c r="AR92" s="59"/>
      <c r="AS92" s="59"/>
      <c r="AT92" s="59"/>
      <c r="AU92" s="59"/>
      <c r="AV92" s="76"/>
      <c r="AW92" s="76"/>
      <c r="AX92" s="76"/>
      <c r="AY92" s="76"/>
      <c r="AZ92" s="76"/>
      <c r="BA92" s="76"/>
      <c r="BB92" s="76"/>
      <c r="BC92" s="76"/>
      <c r="BD92" s="76"/>
      <c r="BE92" s="94"/>
      <c r="BF92" s="95"/>
      <c r="BG92" s="95"/>
      <c r="BH92" s="95"/>
      <c r="BI92" s="95"/>
      <c r="BJ92" s="95"/>
      <c r="BK92" s="96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5" customHeight="1" x14ac:dyDescent="0.2">
      <c r="A93" s="57" t="s">
        <v>118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97"/>
      <c r="AP93" s="11" t="s">
        <v>119</v>
      </c>
      <c r="AQ93" s="12"/>
      <c r="AR93" s="12"/>
      <c r="AS93" s="12"/>
      <c r="AT93" s="12"/>
      <c r="AU93" s="61"/>
      <c r="AV93" s="98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100"/>
      <c r="BL93" s="63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/>
      <c r="CF93" s="63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5"/>
      <c r="CW93" s="63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5"/>
      <c r="DN93" s="63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5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1.5" customHeight="1" x14ac:dyDescent="0.2">
      <c r="A94" s="101" t="s">
        <v>120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58" t="s">
        <v>121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v>697688.57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697688.57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8.25" customHeight="1" x14ac:dyDescent="0.2">
      <c r="A95" s="101" t="s">
        <v>122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11" t="s">
        <v>123</v>
      </c>
      <c r="AQ95" s="12"/>
      <c r="AR95" s="12"/>
      <c r="AS95" s="12"/>
      <c r="AT95" s="12"/>
      <c r="AU95" s="61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3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/>
      <c r="CF95" s="63">
        <v>697688.57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3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5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697688.57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" customHeight="1" x14ac:dyDescent="0.2">
      <c r="A96" s="101" t="s">
        <v>124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58" t="s">
        <v>125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>
        <v>-127338.54</v>
      </c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>
        <v>-707783.01</v>
      </c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-707783.01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6.25" customHeight="1" x14ac:dyDescent="0.2">
      <c r="A97" s="101" t="s">
        <v>126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127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>
        <v>127338.54</v>
      </c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>
        <v>1405471.58</v>
      </c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1405471.58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7.75" customHeight="1" x14ac:dyDescent="0.2">
      <c r="A98" s="101" t="s">
        <v>128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129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 x14ac:dyDescent="0.2">
      <c r="A99" s="101" t="s">
        <v>130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131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5.5" customHeight="1" x14ac:dyDescent="0.2">
      <c r="A100" s="103" t="s">
        <v>132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5"/>
      <c r="AP100" s="75" t="s">
        <v>133</v>
      </c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106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8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>
        <f t="shared" si="5"/>
        <v>0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8"/>
    </row>
    <row r="101" spans="1:16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">
      <c r="A103" s="1" t="s">
        <v>134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"/>
      <c r="AG103" s="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135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09" t="s">
        <v>136</v>
      </c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"/>
      <c r="AG104" s="1"/>
      <c r="AH104" s="109" t="s">
        <v>137</v>
      </c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138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"/>
      <c r="DR104" s="1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 t="s">
        <v>139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"/>
      <c r="AG105" s="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09" t="s">
        <v>136</v>
      </c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7"/>
      <c r="DR105" s="7"/>
      <c r="DS105" s="109" t="s">
        <v>137</v>
      </c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09" t="s">
        <v>136</v>
      </c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7"/>
      <c r="AG106" s="7"/>
      <c r="AH106" s="109" t="s">
        <v>137</v>
      </c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7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11" t="s">
        <v>140</v>
      </c>
      <c r="B108" s="111"/>
      <c r="C108" s="112"/>
      <c r="D108" s="112"/>
      <c r="E108" s="112"/>
      <c r="F108" s="1" t="s">
        <v>140</v>
      </c>
      <c r="G108" s="1"/>
      <c r="H108" s="1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11">
        <v>200</v>
      </c>
      <c r="Z108" s="111"/>
      <c r="AA108" s="111"/>
      <c r="AB108" s="111"/>
      <c r="AC108" s="111"/>
      <c r="AD108" s="110"/>
      <c r="AE108" s="110"/>
      <c r="AF108" s="1"/>
      <c r="AG108" s="1" t="s">
        <v>141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1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1"/>
      <c r="CY109" s="1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1"/>
      <c r="DW109" s="1"/>
      <c r="DX109" s="2"/>
      <c r="DY109" s="2"/>
      <c r="DZ109" s="5"/>
      <c r="EA109" s="5"/>
      <c r="EB109" s="5"/>
      <c r="EC109" s="1"/>
      <c r="ED109" s="1"/>
      <c r="EE109" s="1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2"/>
      <c r="EW109" s="2"/>
      <c r="EX109" s="2"/>
      <c r="EY109" s="2"/>
      <c r="EZ109" s="2"/>
      <c r="FA109" s="8"/>
      <c r="FB109" s="8"/>
      <c r="FC109" s="1"/>
      <c r="FD109" s="1"/>
      <c r="FE109" s="1"/>
      <c r="FF109" s="1"/>
      <c r="FG109" s="1"/>
      <c r="FH109" s="1"/>
      <c r="FI109" s="1"/>
      <c r="FJ109" s="1"/>
    </row>
    <row r="110" spans="1:166" ht="9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1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10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</sheetData>
  <mergeCells count="674">
    <mergeCell ref="AD108:AE108"/>
    <mergeCell ref="A108:B108"/>
    <mergeCell ref="C108:E108"/>
    <mergeCell ref="I108:X108"/>
    <mergeCell ref="Y108:AC108"/>
    <mergeCell ref="DC105:DP105"/>
    <mergeCell ref="DS105:ES105"/>
    <mergeCell ref="DC104:DP104"/>
    <mergeCell ref="DS104:ES104"/>
    <mergeCell ref="R106:AE106"/>
    <mergeCell ref="AH106:BH106"/>
    <mergeCell ref="N103:AE103"/>
    <mergeCell ref="AH103:BH103"/>
    <mergeCell ref="N104:AE104"/>
    <mergeCell ref="AH104:BH104"/>
    <mergeCell ref="R105:AE105"/>
    <mergeCell ref="AH105:BH105"/>
    <mergeCell ref="ET100:FJ100"/>
    <mergeCell ref="A100:AO100"/>
    <mergeCell ref="AP100:AU100"/>
    <mergeCell ref="AV100:BK100"/>
    <mergeCell ref="BL100:CE100"/>
    <mergeCell ref="CF100:CV100"/>
    <mergeCell ref="CW99:DM99"/>
    <mergeCell ref="DN99:ED99"/>
    <mergeCell ref="EE99:ES99"/>
    <mergeCell ref="CW100:DM100"/>
    <mergeCell ref="DN100:ED100"/>
    <mergeCell ref="EE100:ES100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ET99:FJ99"/>
    <mergeCell ref="CF99:CV99"/>
    <mergeCell ref="A97:AO97"/>
    <mergeCell ref="AP97:AU97"/>
    <mergeCell ref="AV97:BK97"/>
    <mergeCell ref="BL97:CE97"/>
    <mergeCell ref="ET97:FJ97"/>
    <mergeCell ref="A98:AO98"/>
    <mergeCell ref="AP98:AU98"/>
    <mergeCell ref="AV98:BK98"/>
    <mergeCell ref="BL98:CE98"/>
    <mergeCell ref="CF98:CV98"/>
    <mergeCell ref="CW96:DM96"/>
    <mergeCell ref="DN96:ED96"/>
    <mergeCell ref="EE96:ES96"/>
    <mergeCell ref="ET96:FJ96"/>
    <mergeCell ref="CF97:CV97"/>
    <mergeCell ref="CW97:DM97"/>
    <mergeCell ref="DN97:ED97"/>
    <mergeCell ref="EE97:ES97"/>
    <mergeCell ref="A95:AO95"/>
    <mergeCell ref="AP95:AU95"/>
    <mergeCell ref="AV95:BK95"/>
    <mergeCell ref="BL95:CE95"/>
    <mergeCell ref="ET95:FJ95"/>
    <mergeCell ref="A96:AO96"/>
    <mergeCell ref="AP96:AU96"/>
    <mergeCell ref="AV96:BK96"/>
    <mergeCell ref="BL96:CE96"/>
    <mergeCell ref="CF96:CV96"/>
    <mergeCell ref="EE94:ES94"/>
    <mergeCell ref="ET94:FJ94"/>
    <mergeCell ref="CF95:CV95"/>
    <mergeCell ref="CW95:DM95"/>
    <mergeCell ref="DN95:ED95"/>
    <mergeCell ref="EE95:ES95"/>
    <mergeCell ref="CW93:DM93"/>
    <mergeCell ref="DN93:ED93"/>
    <mergeCell ref="EE93:ES93"/>
    <mergeCell ref="A94:AO94"/>
    <mergeCell ref="AP94:AU94"/>
    <mergeCell ref="AV94:BK94"/>
    <mergeCell ref="BL94:CE94"/>
    <mergeCell ref="CF94:CV94"/>
    <mergeCell ref="CW94:DM94"/>
    <mergeCell ref="DN94:ED94"/>
    <mergeCell ref="CW92:DM92"/>
    <mergeCell ref="DN92:ED92"/>
    <mergeCell ref="EE92:ES92"/>
    <mergeCell ref="ET92:FJ92"/>
    <mergeCell ref="ET93:FJ93"/>
    <mergeCell ref="A93:AO93"/>
    <mergeCell ref="AP93:AU93"/>
    <mergeCell ref="AV93:BK93"/>
    <mergeCell ref="BL93:CE93"/>
    <mergeCell ref="CF93:CV93"/>
    <mergeCell ref="CF91:CV91"/>
    <mergeCell ref="CW91:DM91"/>
    <mergeCell ref="DN91:ED91"/>
    <mergeCell ref="EE91:ES91"/>
    <mergeCell ref="ET91:FJ91"/>
    <mergeCell ref="A92:AO92"/>
    <mergeCell ref="AP92:AU92"/>
    <mergeCell ref="AV92:BK92"/>
    <mergeCell ref="BL92:CE92"/>
    <mergeCell ref="CF92:CV92"/>
    <mergeCell ref="A90:AO90"/>
    <mergeCell ref="AP90:AU90"/>
    <mergeCell ref="AV90:BK90"/>
    <mergeCell ref="BL90:CE90"/>
    <mergeCell ref="A91:AO91"/>
    <mergeCell ref="AP91:AU91"/>
    <mergeCell ref="AV91:BK91"/>
    <mergeCell ref="BL91:CE91"/>
    <mergeCell ref="CF89:CV89"/>
    <mergeCell ref="CW89:DM89"/>
    <mergeCell ref="DN89:ED89"/>
    <mergeCell ref="EE89:ES89"/>
    <mergeCell ref="ET89:FJ89"/>
    <mergeCell ref="ET90:FJ90"/>
    <mergeCell ref="CF90:CV90"/>
    <mergeCell ref="CW90:DM90"/>
    <mergeCell ref="DN90:ED90"/>
    <mergeCell ref="EE90:ES90"/>
    <mergeCell ref="A88:AO88"/>
    <mergeCell ref="AP88:AU88"/>
    <mergeCell ref="AV88:BK88"/>
    <mergeCell ref="BL88:CE88"/>
    <mergeCell ref="A89:AO89"/>
    <mergeCell ref="AP89:AU89"/>
    <mergeCell ref="AV89:BK89"/>
    <mergeCell ref="BL89:CE89"/>
    <mergeCell ref="DN87:ED87"/>
    <mergeCell ref="EE87:ES87"/>
    <mergeCell ref="ET87:FJ87"/>
    <mergeCell ref="ET88:FJ88"/>
    <mergeCell ref="CF88:CV88"/>
    <mergeCell ref="CW88:DM88"/>
    <mergeCell ref="DN88:ED88"/>
    <mergeCell ref="EE88:ES88"/>
    <mergeCell ref="A87:AO87"/>
    <mergeCell ref="AP87:AU87"/>
    <mergeCell ref="AV87:BK87"/>
    <mergeCell ref="BL87:CE87"/>
    <mergeCell ref="CF87:CV87"/>
    <mergeCell ref="CW87:DM87"/>
    <mergeCell ref="ET85:FJ85"/>
    <mergeCell ref="A86:AO86"/>
    <mergeCell ref="AP86:AU86"/>
    <mergeCell ref="AV86:BK86"/>
    <mergeCell ref="BL86:CE86"/>
    <mergeCell ref="CF86:CV86"/>
    <mergeCell ref="CW86:DM86"/>
    <mergeCell ref="DN86:ED86"/>
    <mergeCell ref="EE86:ES86"/>
    <mergeCell ref="ET86:FJ86"/>
    <mergeCell ref="CF85:CV85"/>
    <mergeCell ref="CW85:DM85"/>
    <mergeCell ref="DN85:ED85"/>
    <mergeCell ref="EE85:ES85"/>
    <mergeCell ref="A85:AO85"/>
    <mergeCell ref="AP85:AU85"/>
    <mergeCell ref="AV85:BK85"/>
    <mergeCell ref="BL85:CE85"/>
    <mergeCell ref="CF83:ES83"/>
    <mergeCell ref="ET83:FJ84"/>
    <mergeCell ref="CF84:CV84"/>
    <mergeCell ref="CW84:DM84"/>
    <mergeCell ref="DN84:ED84"/>
    <mergeCell ref="EE84:ES84"/>
    <mergeCell ref="EK74:EW74"/>
    <mergeCell ref="EX74:FJ74"/>
    <mergeCell ref="BU74:CG74"/>
    <mergeCell ref="CH74:CW74"/>
    <mergeCell ref="CX74:DJ74"/>
    <mergeCell ref="A83:AO84"/>
    <mergeCell ref="AP83:AU84"/>
    <mergeCell ref="AV83:BK84"/>
    <mergeCell ref="BL83:CE84"/>
    <mergeCell ref="A82:FJ82"/>
    <mergeCell ref="DX74:EJ74"/>
    <mergeCell ref="DK74:DW74"/>
    <mergeCell ref="A74:AJ74"/>
    <mergeCell ref="AK74:AP74"/>
    <mergeCell ref="AQ74:BB74"/>
    <mergeCell ref="BC74:BT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A45:AJ45"/>
    <mergeCell ref="AK45:AP45"/>
    <mergeCell ref="AQ45:BB45"/>
    <mergeCell ref="BC45:BT45"/>
    <mergeCell ref="BU45:CG45"/>
    <mergeCell ref="DK45:DW45"/>
    <mergeCell ref="CH45:CW45"/>
    <mergeCell ref="CX45:DJ45"/>
    <mergeCell ref="CX44:DJ44"/>
    <mergeCell ref="DK44:DW44"/>
    <mergeCell ref="DX44:EJ44"/>
    <mergeCell ref="EK44:EW44"/>
    <mergeCell ref="EX44:FJ44"/>
    <mergeCell ref="EK45:EW45"/>
    <mergeCell ref="EX45:FJ45"/>
    <mergeCell ref="DX45:EJ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A41:AJ42"/>
    <mergeCell ref="AK41:AP42"/>
    <mergeCell ref="AQ41:BB42"/>
    <mergeCell ref="BC41:BT42"/>
    <mergeCell ref="EX42:FJ42"/>
    <mergeCell ref="A43:AJ43"/>
    <mergeCell ref="AK43:AP43"/>
    <mergeCell ref="AQ43:BB43"/>
    <mergeCell ref="BC43:BT43"/>
    <mergeCell ref="BU43:CG43"/>
    <mergeCell ref="ET29:FJ29"/>
    <mergeCell ref="BU41:CG42"/>
    <mergeCell ref="CH41:EJ41"/>
    <mergeCell ref="EK41:FJ41"/>
    <mergeCell ref="CH42:CW42"/>
    <mergeCell ref="CX42:DJ42"/>
    <mergeCell ref="DK42:DW42"/>
    <mergeCell ref="DX42:EJ42"/>
    <mergeCell ref="EK42:EW42"/>
    <mergeCell ref="A40:FJ4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2_PC</dc:creator>
  <dc:description>POI HSSF rep:2.55.0.49</dc:description>
  <cp:lastModifiedBy>2_PC</cp:lastModifiedBy>
  <dcterms:created xsi:type="dcterms:W3CDTF">2023-03-16T13:57:35Z</dcterms:created>
  <dcterms:modified xsi:type="dcterms:W3CDTF">2023-03-16T13:57:35Z</dcterms:modified>
</cp:coreProperties>
</file>