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avbuhg-pc\oms\127\2021\на 01.06.2021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ГР'!$FJ$125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K87" i="1"/>
  <c r="EX87" i="1"/>
  <c r="DX88" i="1"/>
  <c r="EK88" i="1" s="1"/>
  <c r="EX88" i="1"/>
  <c r="DX89" i="1"/>
  <c r="EK89" i="1"/>
  <c r="EX89" i="1"/>
  <c r="DX90" i="1"/>
  <c r="EE102" i="1"/>
  <c r="ET102" i="1"/>
  <c r="EE103" i="1"/>
  <c r="ET103" i="1"/>
  <c r="EE104" i="1"/>
  <c r="ET104" i="1"/>
  <c r="EE105" i="1"/>
  <c r="ET105" i="1"/>
  <c r="EE106" i="1"/>
  <c r="ET106" i="1"/>
  <c r="EE107" i="1"/>
  <c r="ET107" i="1"/>
  <c r="EE108" i="1"/>
  <c r="EE109" i="1"/>
  <c r="EE110" i="1"/>
  <c r="EE111" i="1"/>
  <c r="EE112" i="1"/>
  <c r="EE113" i="1"/>
  <c r="EE114" i="1"/>
  <c r="EE115" i="1"/>
  <c r="EE116" i="1"/>
</calcChain>
</file>

<file path=xl/sharedStrings.xml><?xml version="1.0" encoding="utf-8"?>
<sst xmlns="http://schemas.openxmlformats.org/spreadsheetml/2006/main" count="213" uniqueCount="170">
  <si>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</si>
  <si>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</si>
  <si>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</si>
  <si>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</si>
  <si>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</si>
  <si>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</si>
  <si>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</si>
  <si>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</si>
  <si>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</si>
  <si>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</si>
  <si>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</si>
  <si>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</si>
  <si>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</si>
  <si>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</si>
  <si>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</si>
  <si>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</si>
  <si>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01.06.2021 г.</t>
  </si>
  <si>
    <t>02.06.2021</t>
  </si>
  <si>
    <t>noname</t>
  </si>
  <si>
    <t>бюджет Шалтинского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</si>
  <si>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</si>
  <si>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</si>
  <si>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</si>
  <si>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</si>
  <si>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</si>
  <si>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</si>
  <si>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</si>
  <si>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</si>
  <si>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</si>
  <si>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</si>
  <si>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</si>
  <si>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</si>
  <si>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</si>
  <si>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</si>
  <si>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</si>
  <si>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</si>
  <si>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</si>
  <si>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</si>
  <si>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</si>
  <si>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</si>
  <si>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</si>
  <si>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</si>
  <si>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</si>
  <si>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</si>
  <si>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Единый сельскохозяйственный налог (пени по соответствующему платежу)</t>
  </si>
  <si>
    <t>18210503010012100000111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</si>
  <si>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</si>
  <si>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</si>
  <si>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</si>
  <si>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</si>
  <si>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</si>
  <si>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</si>
  <si>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</si>
  <si>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</si>
  <si>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</si>
  <si>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</si>
  <si>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</si>
  <si>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80311610061100000000145</t>
  </si>
  <si>
    <t>Средства самообложения граждан, зачисляемые в бюджеты сельских поселений</t>
  </si>
  <si>
    <t>80311714030100000000155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</si>
  <si>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</si>
  <si>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</si>
  <si>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</si>
  <si>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80320235118100000000151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</si>
  <si>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</si>
  <si>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80320245160100000000151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</si>
  <si>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</si>
  <si>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</si>
  <si>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</si>
  <si>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</si>
  <si>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</si>
  <si>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</si>
  <si>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</si>
  <si>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</si>
  <si>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</si>
  <si>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</si>
  <si>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</si>
  <si>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</si>
  <si>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83301049900002040121211</t>
  </si>
  <si>
    <t>Начисления на выплаты по оплате труда</t>
  </si>
  <si>
    <t>83301049900002040129213</t>
  </si>
  <si>
    <t>Услуги связи</t>
  </si>
  <si>
    <t>83301049900002040244221</t>
  </si>
  <si>
    <t>Транспортные услуги</t>
  </si>
  <si>
    <t>83301049900002040244222</t>
  </si>
  <si>
    <t>Коммунальные услуги</t>
  </si>
  <si>
    <t>83301049900002040244223</t>
  </si>
  <si>
    <t>Работы, услуги по содержанию имущества</t>
  </si>
  <si>
    <t>83301049900002040244225</t>
  </si>
  <si>
    <t>Прочие работы, услуги</t>
  </si>
  <si>
    <t>83301049900002040244226</t>
  </si>
  <si>
    <t>Страхование</t>
  </si>
  <si>
    <t>83301049900002040244227</t>
  </si>
  <si>
    <t>Увеличение стоимости горюче-смазочных материалов</t>
  </si>
  <si>
    <t>83301049900002040244343</t>
  </si>
  <si>
    <t>Увеличение стоимости прочих оборотных запасов (материалов)</t>
  </si>
  <si>
    <t>83301049900002040244346</t>
  </si>
  <si>
    <t>Налоги, пошлины и сборы</t>
  </si>
  <si>
    <t>83301049900002040852291</t>
  </si>
  <si>
    <t>83301139900092410244227</t>
  </si>
  <si>
    <t>83302039900051180121211</t>
  </si>
  <si>
    <t>83302039900051180129213</t>
  </si>
  <si>
    <t>83302039900051180244346</t>
  </si>
  <si>
    <t>83304099900078020244225</t>
  </si>
  <si>
    <t>83305039900078010244225</t>
  </si>
  <si>
    <t>83305039900078010247223</t>
  </si>
  <si>
    <t>83305039900078040244223</t>
  </si>
  <si>
    <t>83305039900078050244225</t>
  </si>
  <si>
    <t>83305039900078050244226</t>
  </si>
  <si>
    <t>83305039900078050244227</t>
  </si>
  <si>
    <t>Увеличение стоимости основных средств</t>
  </si>
  <si>
    <t>83305039900078050244310</t>
  </si>
  <si>
    <t>Увеличение стоимости строительных материалов</t>
  </si>
  <si>
    <t>83305039900078050244344</t>
  </si>
  <si>
    <t>Увеличение стоимости прочих материальных запасов однократного применения</t>
  </si>
  <si>
    <t>83308019900010990244349</t>
  </si>
  <si>
    <t>Перечисления другим бюджетам бюджетной системы Российской Федерации</t>
  </si>
  <si>
    <t>83308019900025600540251</t>
  </si>
  <si>
    <t>83308019900044091244221</t>
  </si>
  <si>
    <t>83308019900044091244223</t>
  </si>
  <si>
    <t>83308019900044091244225</t>
  </si>
  <si>
    <t>83308019900044091244226</t>
  </si>
  <si>
    <t>83308019900044091244310</t>
  </si>
  <si>
    <t>83308019900044091244346</t>
  </si>
  <si>
    <t>83308019900044091247223</t>
  </si>
  <si>
    <t>83308019900044091851291</t>
  </si>
  <si>
    <t>83311029900012870244346</t>
  </si>
  <si>
    <t>93301029900002030121211</t>
  </si>
  <si>
    <t>93301029900002030129213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</si>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</sst>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6"/>
  <sheetViews>
    <sheetView tabSelected="1" topLeftCell="A40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3303680.43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1580228.48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1580228.48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1723451.9500000002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3303680.43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1580228.48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1580228.48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1723451.9500000002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16366.16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16366.16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35633.839999999997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-3830.12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-3830.12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3830.12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3.18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3.18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-3.18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207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207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-207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7.5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7.5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-7.5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-3158.17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-3158.17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23158.17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14.2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14.2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-14.2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1050000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543855.05000000005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543855.05000000005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506144.94999999995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210000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18069.38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18069.38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191930.62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972.77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972.77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-972.77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94.45" customHeight="1" x14ac:dyDescent="0.2">
      <c r="A32" s="67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14950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14950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-14950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81000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81000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-81000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1833900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823851.1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823851.1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1010048.9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99800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49900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49900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49900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37980.43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37980.43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37980.43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67</v>
      </c>
    </row>
    <row r="47" spans="1:166" ht="12.75" customHeigh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 x14ac:dyDescent="0.2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68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69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70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71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72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73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74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 x14ac:dyDescent="0.2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 x14ac:dyDescent="0.2">
      <c r="A51" s="50" t="s">
        <v>75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76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4853680.43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4853680.43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2250020.56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90" si="2">CH51+CX51+DK51</f>
        <v>2250020.56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89" si="3">BC51-DX51</f>
        <v>2603659.8699999996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89" si="4">BU51-DX51</f>
        <v>2603659.8699999996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 x14ac:dyDescent="0.2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4853680.43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4853680.43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2250020.56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2250020.56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2603659.8699999996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2603659.8699999996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232100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232100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93498.07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93498.07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138601.93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138601.93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70100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70100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26726.33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26726.33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43373.67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43373.67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14000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14000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2094.88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2094.88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11905.119999999999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11905.119999999999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57957.599999999999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57957.599999999999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19319.2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19319.2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38638.399999999994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38638.399999999994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1417.82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1417.82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456.66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456.66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961.15999999999985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961.15999999999985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64557.599999999999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64557.599999999999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25919.200000000001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25919.200000000001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38638.399999999994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38638.399999999994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3971.98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3971.98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3971.98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3971.98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125680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125680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35720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35720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89960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89960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8815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8815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8815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8815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99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1400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1400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1400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1400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68700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68700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21467.200000000001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21467.200000000001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47232.800000000003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47232.800000000003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20800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20800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6181.18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6181.18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14618.82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14618.82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102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10300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10300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10300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10300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103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80000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80000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80000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87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104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219.43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219.43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219.43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219.43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158300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158300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26000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26000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132300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132300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1871.58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1871.58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4128.42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4128.42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26200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26200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26200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26200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108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119586.58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119586.58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119586.58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119586.58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91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1013.42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1013.42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1013.42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1013.42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110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111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1500000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1500000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1495000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1495000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112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20000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20000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36.4" customHeight="1" x14ac:dyDescent="0.2">
      <c r="A77" s="68" t="s">
        <v>114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25000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25000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6.4" customHeight="1" x14ac:dyDescent="0.2">
      <c r="A78" s="68" t="s">
        <v>116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1406200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1406200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117183.33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117183.33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1289016.67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1289016.67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81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1332.54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1332.54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5667.46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5667.46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85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8275.31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8275.31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2665.36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2665.36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5609.9499999999989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5609.9499999999989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22687.200000000001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22687.200000000001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4549.08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4549.08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18138.120000000003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18138.120000000003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89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14000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14000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5000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9000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9000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110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11200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11200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11150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11150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50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50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95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4427.49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4427.49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1167.8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1167.8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3259.6899999999996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3259.6899999999996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85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233510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233510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73062.63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73062.63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160447.37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160447.37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97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7500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7500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7500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7500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95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4000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4000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4000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4000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77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391502.3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391502.3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154642.93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154642.93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236859.37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236859.37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79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128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118258.7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118258.7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43984.17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43984.17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74274.53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74274.53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" customHeight="1" x14ac:dyDescent="0.2">
      <c r="A90" s="73" t="s">
        <v>129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4"/>
      <c r="AK90" s="75" t="s">
        <v>130</v>
      </c>
      <c r="AL90" s="76"/>
      <c r="AM90" s="76"/>
      <c r="AN90" s="76"/>
      <c r="AO90" s="76"/>
      <c r="AP90" s="76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2">
        <v>-1550000</v>
      </c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>
        <v>-1550000</v>
      </c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>
        <v>-669792.07999999996</v>
      </c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62">
        <f t="shared" si="2"/>
        <v>-669792.07999999996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8"/>
    </row>
    <row r="91" spans="1:166" ht="24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8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9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6" t="s">
        <v>131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6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2" t="s">
        <v>132</v>
      </c>
    </row>
    <row r="98" spans="1:166" ht="12.75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</row>
    <row r="99" spans="1:166" ht="11.25" customHeight="1" x14ac:dyDescent="0.2">
      <c r="A99" s="41" t="s">
        <v>21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2"/>
      <c r="AP99" s="45" t="s">
        <v>22</v>
      </c>
      <c r="AQ99" s="41"/>
      <c r="AR99" s="41"/>
      <c r="AS99" s="41"/>
      <c r="AT99" s="41"/>
      <c r="AU99" s="42"/>
      <c r="AV99" s="45" t="s">
        <v>133</v>
      </c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2"/>
      <c r="BL99" s="45" t="s">
        <v>69</v>
      </c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2"/>
      <c r="CF99" s="35" t="s">
        <v>25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5" t="s">
        <v>26</v>
      </c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7"/>
    </row>
    <row r="100" spans="1:166" ht="69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4"/>
      <c r="AP100" s="46"/>
      <c r="AQ100" s="43"/>
      <c r="AR100" s="43"/>
      <c r="AS100" s="43"/>
      <c r="AT100" s="43"/>
      <c r="AU100" s="44"/>
      <c r="AV100" s="46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4"/>
      <c r="BL100" s="46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4"/>
      <c r="CF100" s="36" t="s">
        <v>134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7"/>
      <c r="CW100" s="35" t="s">
        <v>28</v>
      </c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7"/>
      <c r="DN100" s="35" t="s">
        <v>29</v>
      </c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7"/>
      <c r="EE100" s="35" t="s">
        <v>30</v>
      </c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6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8"/>
    </row>
    <row r="101" spans="1:166" ht="12" customHeight="1" x14ac:dyDescent="0.2">
      <c r="A101" s="39">
        <v>1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40"/>
      <c r="AP101" s="29">
        <v>2</v>
      </c>
      <c r="AQ101" s="30"/>
      <c r="AR101" s="30"/>
      <c r="AS101" s="30"/>
      <c r="AT101" s="30"/>
      <c r="AU101" s="31"/>
      <c r="AV101" s="29">
        <v>3</v>
      </c>
      <c r="AW101" s="30"/>
      <c r="AX101" s="30"/>
      <c r="AY101" s="30"/>
      <c r="AZ101" s="30"/>
      <c r="BA101" s="30"/>
      <c r="BB101" s="30"/>
      <c r="BC101" s="30"/>
      <c r="BD101" s="30"/>
      <c r="BE101" s="15"/>
      <c r="BF101" s="15"/>
      <c r="BG101" s="15"/>
      <c r="BH101" s="15"/>
      <c r="BI101" s="15"/>
      <c r="BJ101" s="15"/>
      <c r="BK101" s="38"/>
      <c r="BL101" s="29">
        <v>4</v>
      </c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1"/>
      <c r="CF101" s="29">
        <v>5</v>
      </c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1"/>
      <c r="CW101" s="29">
        <v>6</v>
      </c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1"/>
      <c r="DN101" s="29">
        <v>7</v>
      </c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1"/>
      <c r="EE101" s="29">
        <v>8</v>
      </c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1"/>
      <c r="ET101" s="49">
        <v>9</v>
      </c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37.5" customHeight="1" x14ac:dyDescent="0.2">
      <c r="A102" s="79" t="s">
        <v>135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0"/>
      <c r="AP102" s="51" t="s">
        <v>136</v>
      </c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3"/>
      <c r="BF102" s="33"/>
      <c r="BG102" s="33"/>
      <c r="BH102" s="33"/>
      <c r="BI102" s="33"/>
      <c r="BJ102" s="33"/>
      <c r="BK102" s="54"/>
      <c r="BL102" s="55">
        <v>1550000</v>
      </c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>
        <v>669792.07999999996</v>
      </c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>
        <f t="shared" ref="EE102:EE116" si="5">CF102+CW102+DN102</f>
        <v>669792.07999999996</v>
      </c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>
        <f t="shared" ref="ET102:ET107" si="6">BL102-CF102-CW102-DN102</f>
        <v>880207.92</v>
      </c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6"/>
    </row>
    <row r="103" spans="1:166" ht="36.75" customHeight="1" x14ac:dyDescent="0.2">
      <c r="A103" s="81" t="s">
        <v>137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138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3">
        <f t="shared" si="5"/>
        <v>0</v>
      </c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5"/>
      <c r="ET103" s="63">
        <f t="shared" si="6"/>
        <v>0</v>
      </c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83"/>
    </row>
    <row r="104" spans="1:166" ht="17.25" customHeight="1" x14ac:dyDescent="0.2">
      <c r="A104" s="87" t="s">
        <v>139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81" t="s">
        <v>140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2"/>
      <c r="AP105" s="58" t="s">
        <v>141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7.25" customHeight="1" x14ac:dyDescent="0.2">
      <c r="A106" s="87" t="s">
        <v>139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8"/>
      <c r="AP106" s="23"/>
      <c r="AQ106" s="24"/>
      <c r="AR106" s="24"/>
      <c r="AS106" s="24"/>
      <c r="AT106" s="24"/>
      <c r="AU106" s="89"/>
      <c r="AV106" s="90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2"/>
      <c r="BL106" s="84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6"/>
      <c r="CF106" s="84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6"/>
      <c r="CW106" s="84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6"/>
      <c r="DN106" s="84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6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1.5" customHeight="1" x14ac:dyDescent="0.2">
      <c r="A107" s="93" t="s">
        <v>142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143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 x14ac:dyDescent="0.2">
      <c r="A108" s="57" t="s">
        <v>144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145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146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147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1.5" customHeight="1" x14ac:dyDescent="0.2">
      <c r="A110" s="101" t="s">
        <v>148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58" t="s">
        <v>149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>
        <v>1550000</v>
      </c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669792.07999999996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669792.07999999996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8.25" customHeight="1" x14ac:dyDescent="0.2">
      <c r="A111" s="101" t="s">
        <v>150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151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>
        <v>1550000</v>
      </c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669792.07999999996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669792.07999999996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6" customHeight="1" x14ac:dyDescent="0.2">
      <c r="A112" s="101" t="s">
        <v>152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58" t="s">
        <v>153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>
        <v>-3303680.43</v>
      </c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-1580228.48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-1580228.48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6.25" customHeight="1" x14ac:dyDescent="0.2">
      <c r="A113" s="101" t="s">
        <v>154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155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>
        <v>4853680.43</v>
      </c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>
        <v>2250020.56</v>
      </c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2250020.56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7.75" customHeight="1" x14ac:dyDescent="0.2">
      <c r="A114" s="101" t="s">
        <v>156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58" t="s">
        <v>157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" customHeight="1" x14ac:dyDescent="0.2">
      <c r="A115" s="101" t="s">
        <v>158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159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5.5" customHeight="1" x14ac:dyDescent="0.2">
      <c r="A116" s="103" t="s">
        <v>160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5"/>
      <c r="AP116" s="75" t="s">
        <v>161</v>
      </c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94"/>
      <c r="BF116" s="95"/>
      <c r="BG116" s="95"/>
      <c r="BH116" s="95"/>
      <c r="BI116" s="95"/>
      <c r="BJ116" s="95"/>
      <c r="BK116" s="96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106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8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>
        <f t="shared" si="5"/>
        <v>0</v>
      </c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8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 t="s">
        <v>162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163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09" t="s">
        <v>164</v>
      </c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"/>
      <c r="AG120" s="1"/>
      <c r="AH120" s="109" t="s">
        <v>165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166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"/>
      <c r="DR120" s="1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 t="s">
        <v>167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"/>
      <c r="AG121" s="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09" t="s">
        <v>164</v>
      </c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7"/>
      <c r="DR121" s="7"/>
      <c r="DS121" s="109" t="s">
        <v>165</v>
      </c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09" t="s">
        <v>164</v>
      </c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7"/>
      <c r="AG122" s="7"/>
      <c r="AH122" s="109" t="s">
        <v>165</v>
      </c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7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11" t="s">
        <v>168</v>
      </c>
      <c r="B124" s="111"/>
      <c r="C124" s="112"/>
      <c r="D124" s="112"/>
      <c r="E124" s="112"/>
      <c r="F124" s="1" t="s">
        <v>168</v>
      </c>
      <c r="G124" s="1"/>
      <c r="H124" s="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11">
        <v>200</v>
      </c>
      <c r="Z124" s="111"/>
      <c r="AA124" s="111"/>
      <c r="AB124" s="111"/>
      <c r="AC124" s="111"/>
      <c r="AD124" s="110"/>
      <c r="AE124" s="110"/>
      <c r="AF124" s="1"/>
      <c r="AG124" s="1" t="s">
        <v>169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1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1"/>
      <c r="CY125" s="1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1"/>
      <c r="DW125" s="1"/>
      <c r="DX125" s="2"/>
      <c r="DY125" s="2"/>
      <c r="DZ125" s="5"/>
      <c r="EA125" s="5"/>
      <c r="EB125" s="5"/>
      <c r="EC125" s="1"/>
      <c r="ED125" s="1"/>
      <c r="EE125" s="1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2"/>
      <c r="EW125" s="2"/>
      <c r="EX125" s="2"/>
      <c r="EY125" s="2"/>
      <c r="EZ125" s="2"/>
      <c r="FA125" s="8"/>
      <c r="FB125" s="8"/>
      <c r="FC125" s="1"/>
      <c r="FD125" s="1"/>
      <c r="FE125" s="1"/>
      <c r="FF125" s="1"/>
      <c r="FG125" s="1"/>
      <c r="FH125" s="1"/>
      <c r="FI125" s="1"/>
      <c r="FJ125" s="1"/>
    </row>
    <row r="126" spans="1:166" ht="9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1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10"/>
      <c r="CY126" s="10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</sheetData>
  <mergeCells count="836">
    <mergeCell ref="AD124:AE124"/>
    <mergeCell ref="A124:B124"/>
    <mergeCell ref="C124:E124"/>
    <mergeCell ref="I124:X124"/>
    <mergeCell ref="Y124:AC124"/>
    <mergeCell ref="DC121:DP121"/>
    <mergeCell ref="DS121:ES121"/>
    <mergeCell ref="DC120:DP120"/>
    <mergeCell ref="DS120:ES120"/>
    <mergeCell ref="R122:AE122"/>
    <mergeCell ref="AH122:BH122"/>
    <mergeCell ref="N119:AE119"/>
    <mergeCell ref="AH119:BH119"/>
    <mergeCell ref="N120:AE120"/>
    <mergeCell ref="AH120:BH120"/>
    <mergeCell ref="R121:AE121"/>
    <mergeCell ref="AH121:BH121"/>
    <mergeCell ref="ET116:FJ116"/>
    <mergeCell ref="A116:AO116"/>
    <mergeCell ref="AP116:AU116"/>
    <mergeCell ref="AV116:BK116"/>
    <mergeCell ref="BL116:CE116"/>
    <mergeCell ref="CF116:CV116"/>
    <mergeCell ref="CW115:DM115"/>
    <mergeCell ref="DN115:ED115"/>
    <mergeCell ref="EE115:ES115"/>
    <mergeCell ref="CW116:DM116"/>
    <mergeCell ref="DN116:ED116"/>
    <mergeCell ref="EE116:ES116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ET115:FJ115"/>
    <mergeCell ref="CF115:CV115"/>
    <mergeCell ref="A113:AO113"/>
    <mergeCell ref="AP113:AU113"/>
    <mergeCell ref="AV113:BK113"/>
    <mergeCell ref="BL113:CE113"/>
    <mergeCell ref="ET113:FJ113"/>
    <mergeCell ref="A114:AO114"/>
    <mergeCell ref="AP114:AU114"/>
    <mergeCell ref="AV114:BK114"/>
    <mergeCell ref="BL114:CE114"/>
    <mergeCell ref="CF114:CV114"/>
    <mergeCell ref="CW112:DM112"/>
    <mergeCell ref="DN112:ED112"/>
    <mergeCell ref="EE112:ES112"/>
    <mergeCell ref="ET112:FJ112"/>
    <mergeCell ref="CF113:CV113"/>
    <mergeCell ref="CW113:DM113"/>
    <mergeCell ref="DN113:ED113"/>
    <mergeCell ref="EE113:ES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EE110:ES110"/>
    <mergeCell ref="ET110:FJ110"/>
    <mergeCell ref="CF111:CV111"/>
    <mergeCell ref="CW111:DM111"/>
    <mergeCell ref="DN111:ED111"/>
    <mergeCell ref="EE111:ES111"/>
    <mergeCell ref="CW109:DM109"/>
    <mergeCell ref="DN109:ED109"/>
    <mergeCell ref="EE109:ES109"/>
    <mergeCell ref="A110:AO110"/>
    <mergeCell ref="AP110:AU110"/>
    <mergeCell ref="AV110:BK110"/>
    <mergeCell ref="BL110:CE110"/>
    <mergeCell ref="CF110:CV110"/>
    <mergeCell ref="CW110:DM110"/>
    <mergeCell ref="DN110:ED110"/>
    <mergeCell ref="CW108:DM108"/>
    <mergeCell ref="DN108:ED108"/>
    <mergeCell ref="EE108:ES108"/>
    <mergeCell ref="ET108:FJ108"/>
    <mergeCell ref="ET109:FJ109"/>
    <mergeCell ref="A109:AO109"/>
    <mergeCell ref="AP109:AU109"/>
    <mergeCell ref="AV109:BK109"/>
    <mergeCell ref="BL109:CE109"/>
    <mergeCell ref="CF109:CV109"/>
    <mergeCell ref="CF107:CV107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CF108:CV108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CF105:CV105"/>
    <mergeCell ref="CW105:DM105"/>
    <mergeCell ref="DN105:ED105"/>
    <mergeCell ref="EE105:ES105"/>
    <mergeCell ref="ET105:FJ105"/>
    <mergeCell ref="ET106:FJ106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3:AO103"/>
    <mergeCell ref="AP103:AU103"/>
    <mergeCell ref="AV103:BK103"/>
    <mergeCell ref="BL103:CE103"/>
    <mergeCell ref="CF103:CV103"/>
    <mergeCell ref="CW103:DM103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ET102:FJ102"/>
    <mergeCell ref="CF101:CV101"/>
    <mergeCell ref="CW101:DM101"/>
    <mergeCell ref="DN101:ED101"/>
    <mergeCell ref="EE101:ES101"/>
    <mergeCell ref="A101:AO101"/>
    <mergeCell ref="AP101:AU101"/>
    <mergeCell ref="AV101:BK101"/>
    <mergeCell ref="BL101:CE101"/>
    <mergeCell ref="CF99:ES99"/>
    <mergeCell ref="ET99:FJ100"/>
    <mergeCell ref="CF100:CV100"/>
    <mergeCell ref="CW100:DM100"/>
    <mergeCell ref="DN100:ED100"/>
    <mergeCell ref="EE100:ES100"/>
    <mergeCell ref="EK90:EW90"/>
    <mergeCell ref="EX90:FJ90"/>
    <mergeCell ref="BU90:CG90"/>
    <mergeCell ref="CH90:CW90"/>
    <mergeCell ref="CX90:DJ90"/>
    <mergeCell ref="A99:AO100"/>
    <mergeCell ref="AP99:AU100"/>
    <mergeCell ref="AV99:BK100"/>
    <mergeCell ref="BL99:CE100"/>
    <mergeCell ref="A98:FJ98"/>
    <mergeCell ref="DX90:EJ90"/>
    <mergeCell ref="DK90:DW90"/>
    <mergeCell ref="A90:AJ90"/>
    <mergeCell ref="AK90:AP90"/>
    <mergeCell ref="AQ90:BB90"/>
    <mergeCell ref="BC90:BT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rep:2.52.0.202</dc:description>
  <cp:lastModifiedBy>5_PC</cp:lastModifiedBy>
  <dcterms:created xsi:type="dcterms:W3CDTF">2021-06-02T13:44:49Z</dcterms:created>
  <dcterms:modified xsi:type="dcterms:W3CDTF">2021-06-02T13:44:49Z</dcterms:modified>
</cp:coreProperties>
</file>