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avbuhg-pc\oms\127\2021\на 01.02.2021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ГР'!$FJ$114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DX47" i="1"/>
  <c r="EK47" i="1"/>
  <c r="EX47" i="1"/>
  <c r="DX48" i="1"/>
  <c r="EK48" i="1" s="1"/>
  <c r="EX48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E91" i="1"/>
  <c r="ET91" i="1"/>
  <c r="EE92" i="1"/>
  <c r="ET92" i="1"/>
  <c r="EE93" i="1"/>
  <c r="ET93" i="1"/>
  <c r="EE94" i="1"/>
  <c r="ET94" i="1"/>
  <c r="EE95" i="1"/>
  <c r="ET95" i="1"/>
  <c r="EE96" i="1"/>
  <c r="ET96" i="1"/>
  <c r="EE97" i="1"/>
  <c r="EE98" i="1"/>
  <c r="EE99" i="1"/>
  <c r="EE100" i="1"/>
  <c r="EE101" i="1"/>
  <c r="EE102" i="1"/>
  <c r="EE103" i="1"/>
  <c r="EE104" i="1"/>
  <c r="EE105" i="1"/>
</calcChain>
</file>

<file path=xl/sharedStrings.xml><?xml version="1.0" encoding="utf-8"?>
<sst xmlns="http://schemas.openxmlformats.org/spreadsheetml/2006/main" count="191" uniqueCount="152">
  <si>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</si>
  <si>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</si>
  <si>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</si>
  <si>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</si>
  <si>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</si>
  <si>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</si>
  <si>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</si>
  <si>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</si>
  <si>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</si>
  <si>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</si>
  <si>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</si>
  <si>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</si>
  <si>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</si>
  <si>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</si>
  <si>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</si>
  <si>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</si>
  <si>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01.02.2021 г.</t>
  </si>
  <si>
    <t>15.02.2021</t>
  </si>
  <si>
    <t>noname</t>
  </si>
  <si>
    <t>бюджет Шалтинского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</si>
  <si>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</si>
  <si>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</si>
  <si>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</si>
  <si>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</si>
  <si>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</si>
  <si>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</si>
  <si>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</si>
  <si>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</si>
  <si>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</si>
  <si>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</si>
  <si>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</si>
  <si>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</si>
  <si>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</si>
  <si>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</si>
  <si>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</si>
  <si>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</si>
  <si>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</si>
  <si>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</si>
  <si>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</si>
  <si>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</si>
  <si>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</si>
  <si>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</si>
  <si>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</si>
  <si>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</si>
  <si>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</si>
  <si>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</si>
  <si>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</si>
  <si>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</si>
  <si>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</si>
  <si>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</si>
  <si>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</si>
  <si>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</si>
  <si>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Дотации бюджетам сельских поселений на выравнивание бюджетной обеспеченности из бюджетов муниципальных районов</t>
  </si>
  <si>
    <t>80320216001100000000151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</si>
  <si>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</si>
  <si>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80320235118100000000151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</si>
  <si>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</si>
  <si>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80321960010100000000151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</si>
  <si>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</si>
  <si>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</si>
  <si>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</si>
  <si>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</si>
  <si>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</si>
  <si>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</si>
  <si>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</si>
  <si>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</si>
  <si>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</si>
  <si>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</si>
  <si>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</si>
  <si>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</si>
  <si>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83301049900002040121211</t>
  </si>
  <si>
    <t>Начисления на выплаты по оплате труда</t>
  </si>
  <si>
    <t>83301049900002040129213</t>
  </si>
  <si>
    <t>Услуги связи</t>
  </si>
  <si>
    <t>83301049900002040244221</t>
  </si>
  <si>
    <t>Транспортные услуги</t>
  </si>
  <si>
    <t>83301049900002040244222</t>
  </si>
  <si>
    <t>Коммунальные услуги</t>
  </si>
  <si>
    <t>83301049900002040244223</t>
  </si>
  <si>
    <t>Работы, услуги по содержанию имущества</t>
  </si>
  <si>
    <t>83301049900002040244225</t>
  </si>
  <si>
    <t>Прочие работы, услуги</t>
  </si>
  <si>
    <t>83301049900002040244226</t>
  </si>
  <si>
    <t>Страхование</t>
  </si>
  <si>
    <t>83301049900002040244227</t>
  </si>
  <si>
    <t>Увеличение стоимости горюче-смазочных материалов</t>
  </si>
  <si>
    <t>83301049900002040244343</t>
  </si>
  <si>
    <t>Увеличение стоимости прочих оборотных запасов (материалов)</t>
  </si>
  <si>
    <t>83301049900002040244346</t>
  </si>
  <si>
    <t>Налоги, пошлины и сборы</t>
  </si>
  <si>
    <t>83301049900002040852291</t>
  </si>
  <si>
    <t>83301139900092410244227</t>
  </si>
  <si>
    <t>83302039900051180121211</t>
  </si>
  <si>
    <t>83302039900051180129213</t>
  </si>
  <si>
    <t>83302039900051180244346</t>
  </si>
  <si>
    <t>83304099900078020244225</t>
  </si>
  <si>
    <t>83305039900078010247223</t>
  </si>
  <si>
    <t>83305039900078040244223</t>
  </si>
  <si>
    <t>83305039900078050244226</t>
  </si>
  <si>
    <t>Перечисления другим бюджетам бюджетной системы Российской Федерации</t>
  </si>
  <si>
    <t>83308019900025600540251</t>
  </si>
  <si>
    <t>83308019900044091244221</t>
  </si>
  <si>
    <t>83308019900044091244223</t>
  </si>
  <si>
    <t>83308019900044091244225</t>
  </si>
  <si>
    <t>83308019900044091244226</t>
  </si>
  <si>
    <t>83308019900044091244346</t>
  </si>
  <si>
    <t>83308019900044091247223</t>
  </si>
  <si>
    <t>83308019900044091851291</t>
  </si>
  <si>
    <t>83311029900012870244346</t>
  </si>
  <si>
    <t>93301029900002030121211</t>
  </si>
  <si>
    <t>93301029900002030129213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</si>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</sst>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3265700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-1410256.89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2" si="0">CF19+CW19+DN19</f>
        <v>-1410256.89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2" si="1">BJ19-EE19</f>
        <v>4675956.8899999997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3265700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-1410256.89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-1410256.89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4675956.8899999997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652.6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652.6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51347.4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-4194.2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-4194.2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4194.2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3.04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3.04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-3.04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233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233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19767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1.1499999999999999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1.1499999999999999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-1.1499999999999999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1050000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1078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1078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1048922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210000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1753.51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1753.51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208246.49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-323.99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-323.99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323.99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1833900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90500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90500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1743400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99800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99800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-1500000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-1500000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1500000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58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59</v>
      </c>
    </row>
    <row r="43" spans="1:166" ht="12.7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</row>
    <row r="44" spans="1:166" ht="24" customHeight="1" x14ac:dyDescent="0.2">
      <c r="A44" s="41" t="s">
        <v>21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5" t="s">
        <v>22</v>
      </c>
      <c r="AL44" s="41"/>
      <c r="AM44" s="41"/>
      <c r="AN44" s="41"/>
      <c r="AO44" s="41"/>
      <c r="AP44" s="42"/>
      <c r="AQ44" s="45" t="s">
        <v>60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45" t="s">
        <v>61</v>
      </c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5" t="s">
        <v>62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2"/>
      <c r="CH44" s="35" t="s">
        <v>25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35" t="s">
        <v>63</v>
      </c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78.7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6"/>
      <c r="AL45" s="43"/>
      <c r="AM45" s="43"/>
      <c r="AN45" s="43"/>
      <c r="AO45" s="43"/>
      <c r="AP45" s="44"/>
      <c r="AQ45" s="46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6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4"/>
      <c r="BU45" s="46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36" t="s">
        <v>64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 t="s">
        <v>28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7"/>
      <c r="DK45" s="35" t="s">
        <v>29</v>
      </c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7"/>
      <c r="DX45" s="35" t="s">
        <v>30</v>
      </c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46" t="s">
        <v>65</v>
      </c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4"/>
      <c r="EX45" s="35" t="s">
        <v>66</v>
      </c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14.25" customHeight="1" x14ac:dyDescent="0.2">
      <c r="A46" s="39">
        <v>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29">
        <v>2</v>
      </c>
      <c r="AL46" s="30"/>
      <c r="AM46" s="30"/>
      <c r="AN46" s="30"/>
      <c r="AO46" s="30"/>
      <c r="AP46" s="31"/>
      <c r="AQ46" s="29">
        <v>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v>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1"/>
      <c r="BU46" s="29">
        <v>5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1"/>
      <c r="CH46" s="29">
        <v>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1"/>
      <c r="CX46" s="29">
        <v>7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1"/>
      <c r="DK46" s="29">
        <v>8</v>
      </c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1"/>
      <c r="DX46" s="29">
        <v>9</v>
      </c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1"/>
      <c r="EK46" s="29">
        <v>10</v>
      </c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49">
        <v>11</v>
      </c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5" customHeight="1" x14ac:dyDescent="0.2">
      <c r="A47" s="50" t="s">
        <v>67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 t="s">
        <v>68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5">
        <v>3265700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>
        <v>3265700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>
        <v>12000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>
        <f t="shared" ref="DX47:DX79" si="2">CH47+CX47+DK47</f>
        <v>12000</v>
      </c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>
        <f t="shared" ref="EK47:EK78" si="3">BC47-DX47</f>
        <v>3253700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>
        <f t="shared" ref="EX47:EX78" si="4">BU47-DX47</f>
        <v>3253700</v>
      </c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ht="15" customHeight="1" x14ac:dyDescent="0.2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3265700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3265700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12000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12000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3253700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3253700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232100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232100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5000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5000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227100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227100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70100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70100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0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70100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70100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14000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14000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14000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14000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57957.599999999999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57957.599999999999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57957.599999999999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57957.599999999999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1500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1500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1500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1500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80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57957.599999999999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57957.599999999999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57957.599999999999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57957.599999999999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10000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10000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10000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10000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6000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6000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6000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6000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115000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115000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115000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115000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19984.8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19984.8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19984.8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19984.8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91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1400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1400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1400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1400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69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68700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68700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68700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68700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71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20800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20800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20800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20800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87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10300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10300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10300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10300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79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80000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80000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80000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80000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158300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158300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158300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158300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77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6000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6000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81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146800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146800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146800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146800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36.4" customHeight="1" x14ac:dyDescent="0.2">
      <c r="A68" s="68" t="s">
        <v>99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1406200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1406200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1406200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1406200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7000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7000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7000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7000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8000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8000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8000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8000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79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22800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22800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22800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22800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81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9000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9000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9000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9000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87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15790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15790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15790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15790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77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233510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233510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233510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233510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89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7500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7500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7500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7500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87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4000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4000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69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362500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362500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7000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7000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355500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355500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109500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109500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109500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109500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 x14ac:dyDescent="0.2">
      <c r="A79" s="73" t="s">
        <v>111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5" t="s">
        <v>112</v>
      </c>
      <c r="AL79" s="76"/>
      <c r="AM79" s="76"/>
      <c r="AN79" s="76"/>
      <c r="AO79" s="76"/>
      <c r="AP79" s="76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>
        <v>-1422256.89</v>
      </c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62">
        <f t="shared" si="2"/>
        <v>-1422256.89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8"/>
    </row>
    <row r="80" spans="1:166" ht="24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8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9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6" t="s">
        <v>113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6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2" t="s">
        <v>114</v>
      </c>
    </row>
    <row r="87" spans="1:166" ht="12.75" customHeight="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</row>
    <row r="88" spans="1:166" ht="11.25" customHeight="1" x14ac:dyDescent="0.2">
      <c r="A88" s="41" t="s">
        <v>21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5" t="s">
        <v>22</v>
      </c>
      <c r="AQ88" s="41"/>
      <c r="AR88" s="41"/>
      <c r="AS88" s="41"/>
      <c r="AT88" s="41"/>
      <c r="AU88" s="42"/>
      <c r="AV88" s="45" t="s">
        <v>115</v>
      </c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2"/>
      <c r="BL88" s="45" t="s">
        <v>61</v>
      </c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2"/>
      <c r="CF88" s="35" t="s">
        <v>25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5" t="s">
        <v>26</v>
      </c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7"/>
    </row>
    <row r="89" spans="1:166" ht="69.75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6"/>
      <c r="AQ89" s="43"/>
      <c r="AR89" s="43"/>
      <c r="AS89" s="43"/>
      <c r="AT89" s="43"/>
      <c r="AU89" s="44"/>
      <c r="AV89" s="46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4"/>
      <c r="BL89" s="46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4"/>
      <c r="CF89" s="36" t="s">
        <v>116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7"/>
      <c r="CW89" s="35" t="s">
        <v>28</v>
      </c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7"/>
      <c r="DN89" s="35" t="s">
        <v>29</v>
      </c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7"/>
      <c r="EE89" s="35" t="s">
        <v>30</v>
      </c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6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8"/>
    </row>
    <row r="90" spans="1:166" ht="12" customHeight="1" x14ac:dyDescent="0.2">
      <c r="A90" s="39">
        <v>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40"/>
      <c r="AP90" s="29">
        <v>2</v>
      </c>
      <c r="AQ90" s="30"/>
      <c r="AR90" s="30"/>
      <c r="AS90" s="30"/>
      <c r="AT90" s="30"/>
      <c r="AU90" s="31"/>
      <c r="AV90" s="29">
        <v>3</v>
      </c>
      <c r="AW90" s="30"/>
      <c r="AX90" s="30"/>
      <c r="AY90" s="30"/>
      <c r="AZ90" s="30"/>
      <c r="BA90" s="30"/>
      <c r="BB90" s="30"/>
      <c r="BC90" s="30"/>
      <c r="BD90" s="30"/>
      <c r="BE90" s="15"/>
      <c r="BF90" s="15"/>
      <c r="BG90" s="15"/>
      <c r="BH90" s="15"/>
      <c r="BI90" s="15"/>
      <c r="BJ90" s="15"/>
      <c r="BK90" s="38"/>
      <c r="BL90" s="29">
        <v>4</v>
      </c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1"/>
      <c r="CF90" s="29">
        <v>5</v>
      </c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1"/>
      <c r="CW90" s="29">
        <v>6</v>
      </c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1"/>
      <c r="DN90" s="29">
        <v>7</v>
      </c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1"/>
      <c r="EE90" s="29">
        <v>8</v>
      </c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1"/>
      <c r="ET90" s="49">
        <v>9</v>
      </c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37.5" customHeight="1" x14ac:dyDescent="0.2">
      <c r="A91" s="79" t="s">
        <v>117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80"/>
      <c r="AP91" s="51" t="s">
        <v>118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3"/>
      <c r="BF91" s="33"/>
      <c r="BG91" s="33"/>
      <c r="BH91" s="33"/>
      <c r="BI91" s="33"/>
      <c r="BJ91" s="33"/>
      <c r="BK91" s="54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>
        <v>1422256.89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>
        <f t="shared" ref="EE91:EE105" si="5">CF91+CW91+DN91</f>
        <v>1422256.89</v>
      </c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>
        <f t="shared" ref="ET91:ET96" si="6">BL91-CF91-CW91-DN91</f>
        <v>-1422256.89</v>
      </c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6"/>
    </row>
    <row r="92" spans="1:166" ht="36.75" customHeight="1" x14ac:dyDescent="0.2">
      <c r="A92" s="81" t="s">
        <v>119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120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>
        <f t="shared" si="5"/>
        <v>0</v>
      </c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5"/>
      <c r="ET92" s="63">
        <f t="shared" si="6"/>
        <v>0</v>
      </c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83"/>
    </row>
    <row r="93" spans="1:166" ht="17.25" customHeight="1" x14ac:dyDescent="0.2">
      <c r="A93" s="87" t="s">
        <v>121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" customHeight="1" x14ac:dyDescent="0.2">
      <c r="A94" s="81" t="s">
        <v>122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123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7.25" customHeight="1" x14ac:dyDescent="0.2">
      <c r="A95" s="87" t="s">
        <v>121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1.5" customHeight="1" x14ac:dyDescent="0.2">
      <c r="A96" s="93" t="s">
        <v>124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125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 x14ac:dyDescent="0.2">
      <c r="A97" s="57" t="s">
        <v>126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127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 x14ac:dyDescent="0.2">
      <c r="A98" s="57" t="s">
        <v>128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129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 x14ac:dyDescent="0.2">
      <c r="A99" s="101" t="s">
        <v>130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131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1422256.89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1422256.89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8.25" customHeight="1" x14ac:dyDescent="0.2">
      <c r="A100" s="101" t="s">
        <v>132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133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1422256.89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1422256.89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6" customHeight="1" x14ac:dyDescent="0.2">
      <c r="A101" s="101" t="s">
        <v>134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58" t="s">
        <v>135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>
        <v>-3265700</v>
      </c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1410256.89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1410256.89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6.25" customHeight="1" x14ac:dyDescent="0.2">
      <c r="A102" s="101" t="s">
        <v>136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137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>
        <v>3265700</v>
      </c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12000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12000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7.75" customHeight="1" x14ac:dyDescent="0.2">
      <c r="A103" s="101" t="s">
        <v>138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139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 x14ac:dyDescent="0.2">
      <c r="A104" s="101" t="s">
        <v>140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141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5.5" customHeight="1" x14ac:dyDescent="0.2">
      <c r="A105" s="103" t="s">
        <v>142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5"/>
      <c r="AP105" s="75" t="s">
        <v>143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106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8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si="5"/>
        <v>0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8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 t="s">
        <v>144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145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09" t="s">
        <v>146</v>
      </c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"/>
      <c r="AG109" s="1"/>
      <c r="AH109" s="109" t="s">
        <v>147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148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"/>
      <c r="DR109" s="1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 t="s">
        <v>149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09" t="s">
        <v>146</v>
      </c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7"/>
      <c r="DR110" s="7"/>
      <c r="DS110" s="109" t="s">
        <v>147</v>
      </c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09" t="s">
        <v>146</v>
      </c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7"/>
      <c r="AG111" s="7"/>
      <c r="AH111" s="109" t="s">
        <v>147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7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11" t="s">
        <v>150</v>
      </c>
      <c r="B113" s="111"/>
      <c r="C113" s="112"/>
      <c r="D113" s="112"/>
      <c r="E113" s="112"/>
      <c r="F113" s="1" t="s">
        <v>150</v>
      </c>
      <c r="G113" s="1"/>
      <c r="H113" s="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11">
        <v>200</v>
      </c>
      <c r="Z113" s="111"/>
      <c r="AA113" s="111"/>
      <c r="AB113" s="111"/>
      <c r="AC113" s="111"/>
      <c r="AD113" s="110"/>
      <c r="AE113" s="110"/>
      <c r="AF113" s="1"/>
      <c r="AG113" s="1" t="s">
        <v>151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"/>
      <c r="CY114" s="1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1"/>
      <c r="DW114" s="1"/>
      <c r="DX114" s="2"/>
      <c r="DY114" s="2"/>
      <c r="DZ114" s="5"/>
      <c r="EA114" s="5"/>
      <c r="EB114" s="5"/>
      <c r="EC114" s="1"/>
      <c r="ED114" s="1"/>
      <c r="EE114" s="1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2"/>
      <c r="EW114" s="2"/>
      <c r="EX114" s="2"/>
      <c r="EY114" s="2"/>
      <c r="EZ114" s="2"/>
      <c r="FA114" s="8"/>
      <c r="FB114" s="8"/>
      <c r="FC114" s="1"/>
      <c r="FD114" s="1"/>
      <c r="FE114" s="1"/>
      <c r="FF114" s="1"/>
      <c r="FG114" s="1"/>
      <c r="FH114" s="1"/>
      <c r="FI114" s="1"/>
      <c r="FJ114" s="1"/>
    </row>
    <row r="115" spans="1:166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1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10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</sheetData>
  <mergeCells count="723">
    <mergeCell ref="AD113:AE113"/>
    <mergeCell ref="A113:B113"/>
    <mergeCell ref="C113:E113"/>
    <mergeCell ref="I113:X113"/>
    <mergeCell ref="Y113:AC113"/>
    <mergeCell ref="DC110:DP110"/>
    <mergeCell ref="DS110:ES110"/>
    <mergeCell ref="DC109:DP109"/>
    <mergeCell ref="DS109:ES109"/>
    <mergeCell ref="R111:AE111"/>
    <mergeCell ref="AH111:BH111"/>
    <mergeCell ref="N108:AE108"/>
    <mergeCell ref="AH108:BH108"/>
    <mergeCell ref="N109:AE109"/>
    <mergeCell ref="AH109:BH109"/>
    <mergeCell ref="R110:AE110"/>
    <mergeCell ref="AH110:BH110"/>
    <mergeCell ref="ET105:FJ105"/>
    <mergeCell ref="A105:AO105"/>
    <mergeCell ref="AP105:AU105"/>
    <mergeCell ref="AV105:BK105"/>
    <mergeCell ref="BL105:CE105"/>
    <mergeCell ref="CF105:CV105"/>
    <mergeCell ref="CW104:DM104"/>
    <mergeCell ref="DN104:ED104"/>
    <mergeCell ref="EE104:ES104"/>
    <mergeCell ref="CW105:DM105"/>
    <mergeCell ref="DN105:ED105"/>
    <mergeCell ref="EE105:ES105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ET104:FJ104"/>
    <mergeCell ref="CF104:CV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CW101:DM101"/>
    <mergeCell ref="DN101:ED101"/>
    <mergeCell ref="EE101:ES101"/>
    <mergeCell ref="ET101:FJ101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EE99:ES99"/>
    <mergeCell ref="ET99:FJ99"/>
    <mergeCell ref="CF100:CV100"/>
    <mergeCell ref="CW100:DM100"/>
    <mergeCell ref="DN100:ED100"/>
    <mergeCell ref="EE100:ES100"/>
    <mergeCell ref="CW98:DM98"/>
    <mergeCell ref="DN98:ED98"/>
    <mergeCell ref="EE98:ES98"/>
    <mergeCell ref="A99:AO99"/>
    <mergeCell ref="AP99:AU99"/>
    <mergeCell ref="AV99:BK99"/>
    <mergeCell ref="BL99:CE99"/>
    <mergeCell ref="CF99:CV99"/>
    <mergeCell ref="CW99:DM99"/>
    <mergeCell ref="DN99:ED99"/>
    <mergeCell ref="CW97:DM97"/>
    <mergeCell ref="DN97:ED97"/>
    <mergeCell ref="EE97:ES97"/>
    <mergeCell ref="ET97:FJ97"/>
    <mergeCell ref="ET98:FJ98"/>
    <mergeCell ref="A98:AO98"/>
    <mergeCell ref="AP98:AU98"/>
    <mergeCell ref="AV98:BK98"/>
    <mergeCell ref="BL98:CE98"/>
    <mergeCell ref="CF98:CV98"/>
    <mergeCell ref="CF96:CV96"/>
    <mergeCell ref="CW96:DM96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CF94:CV94"/>
    <mergeCell ref="CW94:DM94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2:AO92"/>
    <mergeCell ref="AP92:AU92"/>
    <mergeCell ref="AV92:BK92"/>
    <mergeCell ref="BL92:CE92"/>
    <mergeCell ref="CF92:CV92"/>
    <mergeCell ref="CW92:DM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CF90:CV90"/>
    <mergeCell ref="CW90:DM90"/>
    <mergeCell ref="DN90:ED90"/>
    <mergeCell ref="EE90:ES90"/>
    <mergeCell ref="A90:AO90"/>
    <mergeCell ref="AP90:AU90"/>
    <mergeCell ref="AV90:BK90"/>
    <mergeCell ref="BL90:CE90"/>
    <mergeCell ref="A88:AO89"/>
    <mergeCell ref="AP88:AU89"/>
    <mergeCell ref="AV88:BK89"/>
    <mergeCell ref="BL88:CE89"/>
    <mergeCell ref="A87:FJ87"/>
    <mergeCell ref="CF88:ES88"/>
    <mergeCell ref="ET88:FJ89"/>
    <mergeCell ref="CF89:CV89"/>
    <mergeCell ref="CW89:DM89"/>
    <mergeCell ref="DN89:ED89"/>
    <mergeCell ref="A79:AJ79"/>
    <mergeCell ref="AK79:AP79"/>
    <mergeCell ref="AQ79:BB79"/>
    <mergeCell ref="BC79:BT79"/>
    <mergeCell ref="EK79:EW79"/>
    <mergeCell ref="EX79:FJ79"/>
    <mergeCell ref="BU79:CG79"/>
    <mergeCell ref="CH79:CW79"/>
    <mergeCell ref="CX79:DJ79"/>
    <mergeCell ref="EX78:FJ78"/>
    <mergeCell ref="BU78:CG78"/>
    <mergeCell ref="CH78:CW78"/>
    <mergeCell ref="CX78:DJ78"/>
    <mergeCell ref="DK78:DW78"/>
    <mergeCell ref="DX79:EJ79"/>
    <mergeCell ref="DK79:DW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5_PC</dc:creator>
  <dc:description>POI HSSF rep:2.52.0.202</dc:description>
  <cp:lastModifiedBy>5_PC</cp:lastModifiedBy>
  <dcterms:created xsi:type="dcterms:W3CDTF">2021-02-15T13:42:41Z</dcterms:created>
  <dcterms:modified xsi:type="dcterms:W3CDTF">2021-02-15T13:42:41Z</dcterms:modified>
</cp:coreProperties>
</file>